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MemberServices\CPE\2022\CPE Catalog\"/>
    </mc:Choice>
  </mc:AlternateContent>
  <xr:revisionPtr revIDLastSave="0" documentId="13_ncr:1_{C07EF6FB-EC53-497A-9226-212B858350D8}" xr6:coauthVersionLast="47" xr6:coauthVersionMax="47" xr10:uidLastSave="{00000000-0000-0000-0000-000000000000}"/>
  <bookViews>
    <workbookView xWindow="28680" yWindow="-1290" windowWidth="29040" windowHeight="15840" xr2:uid="{C0812BEA-9A43-41CD-A0E6-3936EF2E804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</calcChain>
</file>

<file path=xl/sharedStrings.xml><?xml version="1.0" encoding="utf-8"?>
<sst xmlns="http://schemas.openxmlformats.org/spreadsheetml/2006/main" count="788" uniqueCount="265">
  <si>
    <t>Month</t>
  </si>
  <si>
    <t>Format</t>
  </si>
  <si>
    <t>Start Date</t>
  </si>
  <si>
    <t>End Date</t>
  </si>
  <si>
    <r>
      <t xml:space="preserve">Start Time </t>
    </r>
    <r>
      <rPr>
        <b/>
        <sz val="8"/>
        <rFont val="Franklin Gothic Book"/>
        <family val="2"/>
      </rPr>
      <t xml:space="preserve"> </t>
    </r>
    <r>
      <rPr>
        <b/>
        <i/>
        <sz val="8"/>
        <color theme="0" tint="-0.14999847407452621"/>
        <rFont val="Franklin Gothic Book"/>
        <family val="2"/>
      </rPr>
      <t>Eastern Standard Time</t>
    </r>
  </si>
  <si>
    <r>
      <t xml:space="preserve">End Time </t>
    </r>
    <r>
      <rPr>
        <b/>
        <i/>
        <sz val="8"/>
        <rFont val="Franklin Gothic Book"/>
        <family val="2"/>
      </rPr>
      <t xml:space="preserve"> </t>
    </r>
    <r>
      <rPr>
        <b/>
        <i/>
        <sz val="8"/>
        <color theme="0" tint="-0.14999847407452621"/>
        <rFont val="Franklin Gothic Book"/>
        <family val="2"/>
      </rPr>
      <t>Eastern Standard Time</t>
    </r>
  </si>
  <si>
    <t>Event Title</t>
  </si>
  <si>
    <t>CPE Hours</t>
  </si>
  <si>
    <t>Location</t>
  </si>
  <si>
    <t>City (if applicable)</t>
  </si>
  <si>
    <t>Field of Study</t>
  </si>
  <si>
    <t>Speaker</t>
  </si>
  <si>
    <t>Vendor</t>
  </si>
  <si>
    <t>URL</t>
  </si>
  <si>
    <t>In-Person</t>
  </si>
  <si>
    <t>INCPAS Learning Center</t>
  </si>
  <si>
    <t>Indianapolis</t>
  </si>
  <si>
    <t>Taxation</t>
  </si>
  <si>
    <t>Murphy, Bill</t>
  </si>
  <si>
    <t xml:space="preserve">Surgent </t>
  </si>
  <si>
    <t>Virtual</t>
  </si>
  <si>
    <t>At Your Computer</t>
  </si>
  <si>
    <t>General Knowledge</t>
  </si>
  <si>
    <t>Indiana CPA Society</t>
  </si>
  <si>
    <t>Accounting &amp; Auditing</t>
  </si>
  <si>
    <t>Stephens, Tommy</t>
  </si>
  <si>
    <t>K2 Enterprises</t>
  </si>
  <si>
    <t>Birr, Martin</t>
  </si>
  <si>
    <t>Technology</t>
  </si>
  <si>
    <t>Reilly, Michael</t>
  </si>
  <si>
    <t>Ethics</t>
  </si>
  <si>
    <t>McLeod, Alison</t>
  </si>
  <si>
    <t>ALLISON M. MCLEOD, LL.M., CPA A PLLC</t>
  </si>
  <si>
    <t>Krause, Daryl</t>
  </si>
  <si>
    <t>AICPA</t>
  </si>
  <si>
    <t>McClelland, Mac</t>
  </si>
  <si>
    <t>Belch, Lou;Hakim-Shabazz, Abdul</t>
  </si>
  <si>
    <t>Tankersley, Brian</t>
  </si>
  <si>
    <t>Riley, Dennis</t>
  </si>
  <si>
    <t>Galasso, Melisa</t>
  </si>
  <si>
    <t>Management</t>
  </si>
  <si>
    <t>The Knowledge Institute, LLC</t>
  </si>
  <si>
    <t>Schmutte, Jim</t>
  </si>
  <si>
    <t>September</t>
  </si>
  <si>
    <t>Government &amp; Nonprofit</t>
  </si>
  <si>
    <t>https://www.incpas.org/home/cpe-and-events/eventdetail?evt_key=18d5aa79-bb58-466c-9509-43094a5a5b34</t>
  </si>
  <si>
    <t>2022/09/27 Applying the Yellow Book to a Financial Statement Audit VIRTUAL LIVE SQUA4-22</t>
  </si>
  <si>
    <t>https://www.incpas.org/home/cpe-and-events/eventdetail?evt_key=e5728f40-bb6d-4a83-929d-95c043e59bdb</t>
  </si>
  <si>
    <t>2022/09/27 The Most Critical Challenges in Not-for-Profit Accounting Today IN-PERSON LIVE INSCNA4-22</t>
  </si>
  <si>
    <t>https://www.incpas.org/home/cpe-and-events/eventdetail?evt_key=f87f879f-6857-499f-a1f7-2cea44b79f66</t>
  </si>
  <si>
    <t>2022/09/27 The Most Critical Challenges in Not-for-Profit Accounting Today VIRTUAL LIVE SCNA4-22</t>
  </si>
  <si>
    <t>Kincaid, Courtney</t>
  </si>
  <si>
    <t>https://www.incpas.org/home/cpe-and-events/eventdetail?evt_key=2be8304b-ae49-4834-b381-77a7be2b5692</t>
  </si>
  <si>
    <t>2022/09/28 In the Know: INCPAS Fall Update ITK11-22</t>
  </si>
  <si>
    <t>https://www.incpas.org/home/cpe-and-events/eventdetail?evt_key=cab25f53-5087-41c9-bda5-81c28026dc5b</t>
  </si>
  <si>
    <t>2022/09/28 The Essential Multistate Tax Update IN-PERSON LIVE INSMST4-22</t>
  </si>
  <si>
    <t>https://www.incpas.org/home/cpe-and-events/eventdetail?evt_key=18def790-e93c-4057-a693-027470cac6e3</t>
  </si>
  <si>
    <t>2022/09/28 The Essential Multistate Tax Update VIRTUAL LIVE SMST4-22</t>
  </si>
  <si>
    <t>October</t>
  </si>
  <si>
    <t>Campbell, Cory</t>
  </si>
  <si>
    <t>https://www.incpas.org/home/cpe-and-events/eventdetail?evt_key=8946cce5-c411-4ffa-b8e5-4270697c1810</t>
  </si>
  <si>
    <t>2022/10/17 In the Know: Developing a Digital Mindset ITK12-22</t>
  </si>
  <si>
    <t>Lawrence, John</t>
  </si>
  <si>
    <t>https://www.incpas.org/home/cpe-and-events/eventdetail?evt_key=f43edffe-f9cf-4d08-afce-12c3828d8682</t>
  </si>
  <si>
    <t>2022/10/18 Limited Liability Companies: Losses, Liquidations, Terminations, Continuations &amp; Sales VIRTUAL LIVE SACL4-22</t>
  </si>
  <si>
    <t>Borek, Charles</t>
  </si>
  <si>
    <t>https://www.incpas.org/home/cpe-and-events/eventdetail?evt_key=aaf35a31-d0b6-4b98-81d9-ed261403b0b0</t>
  </si>
  <si>
    <t>2022/10/18 The Top 5 Tax Issues in Dealing with LLCs &amp; Partnerships VIRTUAL LIVE SLPO4-22</t>
  </si>
  <si>
    <t>Cooper, Tracy</t>
  </si>
  <si>
    <t>https://www.incpas.org/home/cpe-and-events/eventdetail?evt_key=fa39ccd9-6573-4901-bd4a-cad819207bca</t>
  </si>
  <si>
    <t>2022/10/19 CFO Series: Fine Tune Your Finances IN-PERSON LIVE ECFO3-22</t>
  </si>
  <si>
    <t>https://www.incpas.org/home/cpe-and-events/eventdetail?evt_key=1db3b151-2823-4366-83ad-878a008b3f90</t>
  </si>
  <si>
    <t>2022/10/20 Real World Frauds Found in Not-for-Profits IN-PERSON LIVE INACLRF-22</t>
  </si>
  <si>
    <t>https://www.incpas.org/home/cpe-and-events/eventdetail?evt_key=4d1ce961-fdc6-4f14-85cf-bbc60645da00</t>
  </si>
  <si>
    <t>2022/10/20 Real World Frauds Found in Not-for-Profits VIRTUAL LIVE ACL4RFN-22</t>
  </si>
  <si>
    <t>https://www.incpas.org/home/cpe-and-events/eventdetail?evt_key=324e99c9-81a0-4e9a-aca3-6c4d4e57ee13</t>
  </si>
  <si>
    <t>2022/10/26 Accounting for Revenues &amp; Expenses in a Not-for-Profit IN-PERSON LIVE INACLNF-22</t>
  </si>
  <si>
    <t>https://www.incpas.org/home/cpe-and-events/eventdetail?evt_key=a682f424-feec-462f-b6be-6e7a6e225772</t>
  </si>
  <si>
    <t>2022/10/26 Accounting for Revenues &amp; Expenses in a Not-for-Profit VIRTUAL LIVE ACL4NFP-22</t>
  </si>
  <si>
    <t>https://www.incpas.org/home/cpe-and-events/eventdetail?evt_key=e6fd42b1-4d68-4fc1-80e3-fb21a37fdde1</t>
  </si>
  <si>
    <t>2022/10/26 Not-for-Profit Financial Reporting IN-PERSON LIVE INACL2N-22</t>
  </si>
  <si>
    <t>https://www.incpas.org/home/cpe-and-events/eventdetail?evt_key=23b99065-2435-4b22-9009-10a386fa042e</t>
  </si>
  <si>
    <t>2022/10/26 Not-for-Profit Financial Reporting VIRTUAL LIVE ACL2NFP-22</t>
  </si>
  <si>
    <t>https://www.incpas.org/home/cpe-and-events/eventdetail?evt_key=fa084132-a816-45ea-899c-7b6511c3b97a</t>
  </si>
  <si>
    <t>https://www.incpas.org/home/cpe-and-events/eventdetail?evt_key=bf075b51-60fa-4344-b067-877d8a1b8a34</t>
  </si>
  <si>
    <t>2022/10/28 In the Know: INCPAS Fall Update LIVE REPLAY ITK13-22</t>
  </si>
  <si>
    <t>Bally's Evansville</t>
  </si>
  <si>
    <t>Evansville</t>
  </si>
  <si>
    <t>Roberson, Ron</t>
  </si>
  <si>
    <t>TaxSpeaker</t>
  </si>
  <si>
    <t>https://www.incpas.org/home/cpe-and-events/eventdetail?evt_key=048a35df-ae66-4699-a24e-54133d71b491</t>
  </si>
  <si>
    <t>2022/10/31-11/01 Federal Tax Update: Evansville IN-PERSON LIVE TSFTU1-22</t>
  </si>
  <si>
    <t>November</t>
  </si>
  <si>
    <t>https://www.incpas.org/home/cpe-and-events/eventdetail?evt_key=f96d44c8-c714-4cf2-a943-8d75aded5ead</t>
  </si>
  <si>
    <t>2022/11/03 Applying the Uniform Guidance in Your Single Audits IN-PERSON LIVE INAINU-22</t>
  </si>
  <si>
    <t>https://www.incpas.org/home/cpe-and-events/eventdetail?evt_key=fea3ad82-0368-43d8-ab1d-bdcb5c8c8204</t>
  </si>
  <si>
    <t>2022/11/03 Applying the Uniform Guidance in Your Single Audits VIRTUAL LIVE AINUG-22</t>
  </si>
  <si>
    <t>Daly, John</t>
  </si>
  <si>
    <t>Executive Education, Inc.</t>
  </si>
  <si>
    <t>https://www.incpas.org/home/cpe-and-events/eventdetail?evt_key=02894655-e9bd-4fd0-ba7c-798b37acc820</t>
  </si>
  <si>
    <t>2022/11/09 CFO Series: Creating Competitive Advantage IN-PERSON LIVE ECFO4-22</t>
  </si>
  <si>
    <t>Embassy Suites by Hilton Plainfield Indianapolis Airport</t>
  </si>
  <si>
    <t>Plainfield</t>
  </si>
  <si>
    <t>https://www.incpas.org/home/cpe-and-events/eventdetail?evt_key=45cb5f7b-edff-4675-a59e-f1ebb9426127</t>
  </si>
  <si>
    <t>2022/11/10 INCPAS Convention CONV1-22</t>
  </si>
  <si>
    <t>https://www.incpas.org/home/cpe-and-events/eventdetail?evt_key=d34df51c-9200-41a1-8e9f-2ecec1ee135c</t>
  </si>
  <si>
    <t>2022/11/11 In the Know: INCPAS Legislative Preview ITK14-22</t>
  </si>
  <si>
    <t>https://www.incpas.org/home/cpe-and-events/eventdetail?evt_key=a79eaec0-a56f-49cb-8801-7406c4046e36</t>
  </si>
  <si>
    <t>2022/11/15 In the Know: INCPAS Winter Update ITK16-22</t>
  </si>
  <si>
    <t>https://www.incpas.org/home/cpe-and-events/eventdetail?evt_key=297bcf32-d525-4429-863b-613630c69d3e</t>
  </si>
  <si>
    <t>2022/11/16 Reviewing Partnership Tax Returns: What Are You Missing? VIRTUAL LIVE ACL4PTR-22</t>
  </si>
  <si>
    <t>https://www.incpas.org/home/cpe-and-events/eventdetail?evt_key=5908e973-52f8-48e7-9360-e422d5c3c72e</t>
  </si>
  <si>
    <t>2022/11/16 Reviewing S Corporation Tax Returns: What are you Missing VIRTUAL LIVE ACL4STR-22</t>
  </si>
  <si>
    <t>https://www.incpas.org/home/cpe-and-events/eventdetail?evt_key=aa1d7acf-9096-496a-b428-cd61d2909b94</t>
  </si>
  <si>
    <t>2022/11/16 Reviewing S Corporation Tax Returns: What Are You Missing? IN-PERSON LIVE INACLST-22</t>
  </si>
  <si>
    <t>https://www.incpas.org/home/cpe-and-events/eventdetail?evt_key=4fac1fa5-b1ee-4f75-9cd6-24c10cd6725b</t>
  </si>
  <si>
    <t>2022/11/17 Contract Accounting &amp; Lease Accounting and Their Impact on Construction Contractors IN-PERSON LIVE INACCRE-22</t>
  </si>
  <si>
    <t>https://www.incpas.org/home/cpe-and-events/eventdetail?evt_key=563f9eb2-1490-4b6c-b643-2e118e396cc8</t>
  </si>
  <si>
    <t>2022/11/17 Contract Accounting &amp; Lease Accounting and Their Impact on Construction Contractors VIRTUAL LIVE ACCREVL-22</t>
  </si>
  <si>
    <t>https://www.incpas.org/home/cpe-and-events/eventdetail?evt_key=7c93e504-243f-4176-98d7-5d4fa56dd11e</t>
  </si>
  <si>
    <t>2022/11/17 Critical Issues Involving Taxation of Construction Contractors IN-PERSON LIVE INSTCC4-22</t>
  </si>
  <si>
    <t>https://www.incpas.org/home/cpe-and-events/eventdetail?evt_key=439c270b-692c-4725-be9f-f968788b8a6a</t>
  </si>
  <si>
    <t>2022/11/17 Critical Issues Involving Taxation of Construction Contractors VIRTUAL LIVE STCC4-22</t>
  </si>
  <si>
    <t>Tyree, Nancy</t>
  </si>
  <si>
    <t>https://www.incpas.org/home/cpe-and-events/eventdetail?evt_key=dcaad397-17ec-4a33-9eb8-676357849fbd</t>
  </si>
  <si>
    <t>2022/11/18 In the Know: DOR Annual Update ITK15-22</t>
  </si>
  <si>
    <t>https://www.incpas.org/home/cpe-and-events/eventdetail?evt_key=66b5da97-69a6-4321-9a76-79d9e6c32863</t>
  </si>
  <si>
    <t>2022/11/21 Non-GAAP Financial Statement Options: Cash, Modified Cash &amp; Tax Basis IN-PERSON LIVE INSCMT4-22</t>
  </si>
  <si>
    <t>https://www.incpas.org/home/cpe-and-events/eventdetail?evt_key=5bffe857-551b-4e9d-8c25-46f58325dc23</t>
  </si>
  <si>
    <t>2022/11/21 Non-GAAP Financial Statement Options: Cash, Modified Cash &amp; Tax Basis VIRTUAL LIVE SCMT4-22</t>
  </si>
  <si>
    <t>Sherrick, John</t>
  </si>
  <si>
    <t>https://www.incpas.org/home/cpe-and-events/eventdetail?evt_key=25c2d5cb-87e2-4e84-a971-9e4b256a2040</t>
  </si>
  <si>
    <t>2022/11/21 Surgent's Mastering Basis Issues for S Corporations, Partnerships &amp; LLCs VIRTUAL LIVE SHMB4-22</t>
  </si>
  <si>
    <t>https://www.incpas.org/home/cpe-and-events/eventdetail?evt_key=afd3f7a8-cd74-4f26-acb5-8211874a2c8f</t>
  </si>
  <si>
    <t>2022/11/22 A CPA's Guidebook for Ethical Behavior VIRTUAL LIVE REPLAY AMGEB2-22</t>
  </si>
  <si>
    <t>Galasso Learning Solutions</t>
  </si>
  <si>
    <t>https://www.incpas.org/home/cpe-and-events/eventdetail?evt_key=e57af74c-9ca0-4cdb-9cbd-5e4b18d779df</t>
  </si>
  <si>
    <t>2022/11/28 2022 Accounting &amp; Auditing Update IN-PERSON LIVE GLSAAU-22</t>
  </si>
  <si>
    <t>https://www.incpas.org/home/cpe-and-events/eventdetail?evt_key=48b0970c-2464-4fe2-a828-00f24b0401c7</t>
  </si>
  <si>
    <t>2022/11/29 Construction Contractors: Auditing Considerations IN-PERSON LIVE INACCAU-22</t>
  </si>
  <si>
    <t>https://www.incpas.org/home/cpe-and-events/eventdetail?evt_key=1ae05c5e-f11c-4c4c-8c2b-409dfae962c9</t>
  </si>
  <si>
    <t>2022/11/29 Construction Contractors: Auditing Considerations VIRTUAL LIVE ACCAUD-22</t>
  </si>
  <si>
    <t>https://www.incpas.org/home/cpe-and-events/eventdetail?evt_key=5da5b8cc-662c-4989-a797-231ebdcdece3</t>
  </si>
  <si>
    <t>2022/11/29 Construction Contractors: Non-Revenue &amp; Non-Lease Accounting Considerations IN-PERSON LIVE INACCAC-22</t>
  </si>
  <si>
    <t>https://www.incpas.org/home/cpe-and-events/eventdetail?evt_key=30234c12-38b6-4f78-b6df-dde589c276e3</t>
  </si>
  <si>
    <t>2022/11/29 Construction Contractors: Non-Revenue &amp; Non-Lease Accounting Considerations VIRTUAL LIVE ACCACT-22</t>
  </si>
  <si>
    <t>December</t>
  </si>
  <si>
    <t>Grand Wayne Center</t>
  </si>
  <si>
    <t>Fort Wayne</t>
  </si>
  <si>
    <t>https://www.incpas.org/home/cpe-and-events/eventdetail?evt_key=bce8ec9d-5bea-445e-83d4-8e20681d9e04</t>
  </si>
  <si>
    <t>2022/12/05-06 Federal Tax Update: Fort Wayne IN-PERSON LIVE TSFTU2-22</t>
  </si>
  <si>
    <t>https://www.incpas.org/home/cpe-and-events/eventdetail?evt_key=f3c8862f-9db5-4e2a-85be-3d715fb47f8e</t>
  </si>
  <si>
    <t>2022/12/07 In the Know: INCPAS Legislative Preview LIVE REPLAY ITK17-22</t>
  </si>
  <si>
    <t>https://www.incpas.org/home/cpe-and-events/eventdetail?evt_key=575ddb76-ebe9-4968-8e6f-dab8468a4d45</t>
  </si>
  <si>
    <t>2022/12/08 In the Know: Developing a Digital Mindset LIVE REPLAY ITK18-22</t>
  </si>
  <si>
    <t>Soule, Greg</t>
  </si>
  <si>
    <t>https://www.incpas.org/home/cpe-and-events/eventdetail?evt_key=badc3fc7-edb5-4954-bf48-a50573f8f188</t>
  </si>
  <si>
    <t>2022/12/13 You Have a SOC 1® Report -- Now What? VIRTUAL LIVE ACL4SOC-22</t>
  </si>
  <si>
    <t>https://www.incpas.org/home/cpe-and-events/eventdetail?evt_key=5701c752-c36a-4cb9-9589-2c0dcb2a3cae</t>
  </si>
  <si>
    <t>2022/12/14 Surgent's Federal Tax Update VIRTUAL LIVE SBFT4-22</t>
  </si>
  <si>
    <t>Miller, Kevin</t>
  </si>
  <si>
    <t>https://www.incpas.org/home/cpe-and-events/eventdetail?evt_key=3798b5d8-2c56-4f9b-bc4a-cf6d5d7db5fc</t>
  </si>
  <si>
    <t>2022/12/14 Working Remotely: Best Practices, Challenges &amp; Opportunities VIRTUAL LIVE SWKR2-22</t>
  </si>
  <si>
    <t>https://www.incpas.org/home/cpe-and-events/eventdetail?evt_key=c40c5786-884f-4dc6-aba5-511d9a873cac</t>
  </si>
  <si>
    <t>2022/12/14 Work-Life Balance: Maximizing Productivity &amp; Understanding Related Tax Issues VIRTUAL LIVE SWLB2-22</t>
  </si>
  <si>
    <t>Karwic, Richard</t>
  </si>
  <si>
    <t>https://www.incpas.org/home/cpe-and-events/eventdetail?evt_key=61c697dd-a0a3-4e64-9ebf-825766e5d0d0</t>
  </si>
  <si>
    <t>2022/12/15 CFO Series: Financial Communications IN-PERSON LIVE ECFO5-22</t>
  </si>
  <si>
    <t>https://www.incpas.org/home/cpe-and-events/eventdetail?evt_key=b874b043-4e21-4236-a54c-95daf02f2851</t>
  </si>
  <si>
    <t>2022/12/15 In the Know: DOR Annual Update LIVE REPLAY ITK19-22</t>
  </si>
  <si>
    <t>https://www.incpas.org/home/cpe-and-events/eventdetail?evt_key=98ee1d4b-17e3-4fa7-a9ed-4c01711d4733</t>
  </si>
  <si>
    <t>2022/12/16 4 Tiers of Loss Limitations: A Guide to the Rules for Pass-Through Entities VIRTUAL LIVE SFTL4-22</t>
  </si>
  <si>
    <t>https://www.incpas.org/home/cpe-and-events/eventdetail?evt_key=70d5529a-ddf1-461c-819c-23544958d2b3</t>
  </si>
  <si>
    <t>2022/12/16 In the Know: INCPAS Winter Update LIVE REPLAY ITK20-22</t>
  </si>
  <si>
    <t>https://www.incpas.org/home/cpe-and-events/eventdetail?evt_key=18ce6f0e-ed8f-4a8e-8a23-bdd68793118a</t>
  </si>
  <si>
    <t>2022/12/19 Employer's Handbook: Health Care, Retirement &amp; Fringe Benefit Tax Issues VIRTUAL LIVE SHCR4-22</t>
  </si>
  <si>
    <t>https://www.incpas.org/home/cpe-and-events/eventdetail?evt_key=376c10a4-dd04-4713-b1f3-9977844a600a</t>
  </si>
  <si>
    <t>2022/12/19 Financial Reporting Implications of the COVID-19 Pandemic VIRTUAL LIVE SFRC4-22</t>
  </si>
  <si>
    <t>https://www.incpas.org/home/cpe-and-events/eventdetail?evt_key=7e6deb1f-9642-48df-b9ff-92dcfde68e7d</t>
  </si>
  <si>
    <t>2022/12/19 Preparation, Compilation &amp; Review Engagements: Update &amp; Review VIRTUAL LIVE ACL4COM-22</t>
  </si>
  <si>
    <t>https://www.incpas.org/home/cpe-and-events/eventdetail?evt_key=7e1c7d28-5f6d-4a45-b938-74ae77302f4c</t>
  </si>
  <si>
    <t>2022/12/19 Social Security &amp; Medicare: Maximizing Retirement Benefits VIRTUAL LIVE ACL4SSM-22</t>
  </si>
  <si>
    <t>https://www.incpas.org/home/cpe-and-events/eventdetail?evt_key=e1af7747-4454-415d-b1a0-74c2b494060f</t>
  </si>
  <si>
    <t>2022/12/20 Annual FASB Update &amp; Review VIRTUAL LIVE SFUR4-22</t>
  </si>
  <si>
    <t>https://www.incpas.org/home/cpe-and-events/eventdetail?evt_key=8e74e513-cb98-4089-8aa9-8e26821e3127</t>
  </si>
  <si>
    <t>2022/12/20 Ethics &amp; Professional Conduct: Updates &amp; Practical Applications VIRTUAL LIVE ACL4GRE-22</t>
  </si>
  <si>
    <t>https://www.incpas.org/home/cpe-and-events/eventdetail?evt_key=e48c7e71-0213-4f67-9578-4cbba8440bd5</t>
  </si>
  <si>
    <t>2022/12/20 Securing a Comfortable Retirement VIRTUAL LIVE SSCR4-22</t>
  </si>
  <si>
    <t>https://www.incpas.org/home/cpe-and-events/eventdetail?evt_key=dbc99895-ab62-45ff-be4b-36c9fca9cf40</t>
  </si>
  <si>
    <t>2022/12/20 Surgent's S Corporation, Partnership &amp; LLC Tax Update VIRTUAL LIVE SBCP4-22</t>
  </si>
  <si>
    <t>https://www.incpas.org/home/cpe-and-events/eventdetail?evt_key=35eab3f4-9136-4e76-a55a-8d8266338963</t>
  </si>
  <si>
    <t>2022/12/21 Current Issues in Accounting &amp; Auditing: An Annual Update VIRTUAL LIVE SAAU4-22</t>
  </si>
  <si>
    <t>https://www.incpas.org/home/cpe-and-events/eventdetail?evt_key=02a21ac1-a54b-426d-9f80-34b85588dbf1</t>
  </si>
  <si>
    <t>2022/12/21 Fraud Basics: Protecting the Company Till VIRTUAL LIVE SDR4-22</t>
  </si>
  <si>
    <t>https://www.incpas.org/home/cpe-and-events/eventdetail?evt_key=d9e38652-569c-46d7-916f-3055dc18b313</t>
  </si>
  <si>
    <t>2022/12/21 IRS Tax Examinations &amp; Hot Issues VIRTUAL LIVE SEXI4-22</t>
  </si>
  <si>
    <t>https://www.incpas.org/home/cpe-and-events/eventdetail?evt_key=57c11175-7463-4203-a6b3-b06c13772b96</t>
  </si>
  <si>
    <t>2022/12/21 Reviewing Individual Tax Returns: What Are You Missing? VIRTUAL LIVE ACL4ITR-22</t>
  </si>
  <si>
    <t>January</t>
  </si>
  <si>
    <t>https://www.incpas.org/home/cpe-and-events/eventdetail?evt_key=302dd63a-1b9b-428b-9753-923642fe689f</t>
  </si>
  <si>
    <t>2023/01/05-06 Federal Tax Update VIRTUAL LIVE TSFTU3-23</t>
  </si>
  <si>
    <t>https://www.incpas.org/home/cpe-and-events/eventdetail?evt_key=fcbf27a3-5522-4119-b5c3-306ad5ca4633</t>
  </si>
  <si>
    <t>2023/01/05-06 Federal Tax Update: Indianapolis IN-PERSON LIVE INTSFTU-23</t>
  </si>
  <si>
    <t>https://www.incpas.org/home/cpe-and-events/eventdetail?evt_key=d2db1514-ac56-47da-a4bc-ddaa36ed4f06</t>
  </si>
  <si>
    <t>2023/01/12 Profession Focus Conference VIRTUAL LIVE PFCONF1-23</t>
  </si>
  <si>
    <t>https://www.incpas.org/home/cpe-and-events/eventdetail?evt_key=b5fecf30-15fb-4a6b-831a-991899d269af</t>
  </si>
  <si>
    <t>2023/06/13 Profession Focus Conference VIRTUAL LIVE REPLAY PFCONF1-23</t>
  </si>
  <si>
    <t>https://www.incpas.org/home/cpe-and-events/eventdetail?evt_key=9b6e98d5-d513-4409-90fd-2434e9647a29</t>
  </si>
  <si>
    <t>2022/10/24 Securing Your Data - Practical Tools for Protecting Information VIRTUAL LIVE K2SEC4-22</t>
  </si>
  <si>
    <t>https://www.incpas.org/home/cpe-and-events/eventdetail?evt_key=01ceade6-a1d3-41da-9747-70384fd25b95</t>
  </si>
  <si>
    <t>2022/10/24 Small Business Accounting Shootout VIRTUAL LIVE K2SBA4-22</t>
  </si>
  <si>
    <t>https://www.incpas.org/home/cpe-and-events/eventdetail?evt_key=35ade861-e965-4836-91c3-afe96c2e6b45</t>
  </si>
  <si>
    <t>2022/10/25 Technology Update VIRTUAL LIVE K2TUP4-22</t>
  </si>
  <si>
    <t>https://www.incpas.org/home/cpe-and-events/eventdetail?evt_key=dcacff05-2c1a-49d9-b9f5-64418bd5dc53</t>
  </si>
  <si>
    <t>2022/10/25 Testing and Auditing Excel Workbooks VIRTUAL LIVE K2TAW4-22</t>
  </si>
  <si>
    <t>https://www.incpas.org/home/cpe-and-events/eventdetail?evt_key=8652b023-0f21-48b4-aabe-d02cda781956</t>
  </si>
  <si>
    <t>2022/10/26 Top PDF Features You Should Know VIRTUAL LIVE K2TPF4-22</t>
  </si>
  <si>
    <t>https://www.incpas.org/home/cpe-and-events/eventdetail?evt_key=202591ef-51dc-478c-84fc-572f4c577a46</t>
  </si>
  <si>
    <t>2022/10/26 Working Remotely - The New Normal VIRTUAL LIVE K2WRN4-22</t>
  </si>
  <si>
    <t>https://www.incpas.org/home/cpe-and-events/eventdetail?evt_key=e8200860-d3ac-41a1-8053-f0505f51356a</t>
  </si>
  <si>
    <t>2022/11/28 Advanced Excel VIRTUAL LIVE K2ADE-22</t>
  </si>
  <si>
    <t>https://www.incpas.org/home/cpe-and-events/eventdetail?evt_key=a2444d44-3919-4ec4-9993-94fa2986b48e</t>
  </si>
  <si>
    <t>2022/11/29 Excel Best Practices VIRTUAL LIVE K2EBP2-22</t>
  </si>
  <si>
    <t>https://www.incpas.org/home/cpe-and-events/eventdetail?evt_key=ae12a9fa-bfab-41df-8346-92ed1945c77c</t>
  </si>
  <si>
    <t>2022/11/30 Excel PivotTables for Accountants VIRTUAL LIVE K2EPT2-22</t>
  </si>
  <si>
    <t>https://www.incpas.org/home/cpe-and-events/eventdetail?evt_key=76e7c541-d08f-42aa-aba8-1a93d6f38d35</t>
  </si>
  <si>
    <t>2022/12/07 Excel Tips, Tricks, and Techniques for Accountants VIRTUAL LIVE K2EXL2-22</t>
  </si>
  <si>
    <t>https://www.incpas.org/home/cpe-and-events/eventdetail?evt_key=ce145584-cf09-4f38-912f-d81cfd715c2c</t>
  </si>
  <si>
    <t>2022/12/08 Artificial Intelligence for Accounting and Financial Professionals VIRTUAL LIVE K2AIF2-22</t>
  </si>
  <si>
    <t>https://www.incpas.org/home/cpe-and-events/eventdetail?evt_key=d3008f89-3f4d-4355-9e59-68772d794686</t>
  </si>
  <si>
    <t>2022/12/08 Emerging Technologies, Including Blockchain &amp; Cryptocurrencies VIRTUAL LIVE K2EMT2-22</t>
  </si>
  <si>
    <t>https://www.incpas.org/home/cpe-and-events/eventdetail?evt_key=61e2a4df-1113-455b-aae8-a6ae625c719f</t>
  </si>
  <si>
    <t>2022/12/09 Excel Charting and Visualizations VIRTUAL LIVE K2ECV2-22</t>
  </si>
  <si>
    <t>https://www.incpas.org/home/cpe-and-events/eventdetail?evt_key=b5b83274-f2a3-40dc-be7f-5175ff4e4ff7</t>
  </si>
  <si>
    <t>2022/12/09 Introduction to Excel Macros VIRTUAL LIVE K2EXM2-22</t>
  </si>
  <si>
    <t>https://www.incpas.org/home/cpe-and-events/eventdetail?evt_key=231d6073-0c99-445d-aaef-888d945ba726</t>
  </si>
  <si>
    <t>2022/12/19 2022's Biggest Security and Privacy Concerns VIRTUAL LIVE K2BSP4-22</t>
  </si>
  <si>
    <t>https://www.incpas.org/home/cpe-and-events/eventdetail?evt_key=3b708476-f89a-4990-a1db-2297ba029d7e</t>
  </si>
  <si>
    <t>2022/12/19 An Accountant's Guide to Blockchain and Cryptocurrency VIRTUAL LIVE K2ABS4-22</t>
  </si>
  <si>
    <t>https://www.incpas.org/home/cpe-and-events/eventdetail?evt_key=4d4b039d-ee63-44e0-a4bb-c826aab6032f</t>
  </si>
  <si>
    <t>2022/12/20 Data Analytics for Accountants and Auditors VIRTUAL LIVE K2DAA4-22</t>
  </si>
  <si>
    <t>https://www.incpas.org/home/cpe-and-events/eventdetail?evt_key=22b6431b-c5ba-41fc-8e6b-88dda74277bb</t>
  </si>
  <si>
    <t>2022/12/20 Ethics and Technology VIRTUAL LIVE K2ETT2-22</t>
  </si>
  <si>
    <t>https://www.incpas.org/home/cpe-and-events/eventdetail?evt_key=aaca10b7-a468-4a3a-b5dd-9f90ddc67c8b</t>
  </si>
  <si>
    <t>https://www.incpas.org/home/cpe-and-events/eventdetail?evt_key=1114acee-c958-44d1-8024-cb99bd50d6b0</t>
  </si>
  <si>
    <t>https://www.incpas.org/home/cpe-and-events/eventdetail?evt_key=2de404ec-05eb-45ab-a600-52cc62712355</t>
  </si>
  <si>
    <t>https://www.incpas.org/home/cpe-and-events/eventdetail?evt_key=29ba22de-98ac-4288-abd8-b6af578c4a5c</t>
  </si>
  <si>
    <t>2022/09/29 In the Know: Culture &amp; Staffing: Creating versus Finding the Unicorn ITK21-22</t>
  </si>
  <si>
    <t>2022/10/27 In the Know: Culture &amp; Staffing: Creating versus Finding the Unicorn LIVE REPLAY ITK22-22</t>
  </si>
  <si>
    <t>2022/11/08 In the Know: Technology: How to Make Sense of This Shiny New Toy ITK23-22</t>
  </si>
  <si>
    <t>2022/12/06 In the Know: Technology: How to Make Sense of This Shiny New Toy LIVE REPLAY ITK24-22</t>
  </si>
  <si>
    <t>2022/10/21 S Corporation Taxation: Advanced Issues VIRTUAL LIVE SSCA4-22</t>
  </si>
  <si>
    <t>Ksar, Jason</t>
  </si>
  <si>
    <t>https://www.incpas.org/home/cpe-and-events/eventdetail?evt_key=30a1622f-f8d2-4188-b5dd-1a65530efd58</t>
  </si>
  <si>
    <t>2022/09/28 Financial Reporting Symposium VIRTUAL LIVE 32171</t>
  </si>
  <si>
    <t>https://www.incpas.org/home/cpe-and-events/eventdetail?evt_key=9b8e7a5a-e2c4-41e7-a538-c94e99442daa</t>
  </si>
  <si>
    <t>2022/10/18 PICPA Construction Industry Conference VIRTUAL LIVE 32172</t>
  </si>
  <si>
    <t>https://www.incpas.org/home/cpe-and-events/eventdetail?evt_key=94e6075c-c4a0-44c0-8ac0-6925f500f31f</t>
  </si>
  <si>
    <t>2022/10/19 Health Care Virtual Conference VIRTUAL LIVE 32170</t>
  </si>
  <si>
    <t>https://www.incpas.org/home/cpe-and-events/eventdetail?evt_key=1a299e42-67d9-4062-bb63-fb6fb0ed1a49</t>
  </si>
  <si>
    <t>2022/10/28 PICPA Evolve Conference VIRTUAL LIVE 32173</t>
  </si>
  <si>
    <t>Pennsylvania Institute of CPAs</t>
  </si>
  <si>
    <t>Illinois CPA Society</t>
  </si>
  <si>
    <t>Ohio Society of CPAs</t>
  </si>
  <si>
    <t>Surgent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</si>
</sst>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6" x14ac:knownFonts="1">
    <font>
      <sz val="11"/>
      <color theme="1"/>
      <name val="Franklin Gothic Book"/>
      <family val="2"/>
    </font>
    <font>
      <b/>
      <sz val="10"/>
      <name val="Franklin Gothic Book"/>
      <family val="2"/>
    </font>
    <font>
      <b/>
      <sz val="8"/>
      <name val="Franklin Gothic Book"/>
      <family val="2"/>
    </font>
    <font>
      <b/>
      <i/>
      <sz val="8"/>
      <color theme="0" tint="-0.14999847407452621"/>
      <name val="Franklin Gothic Book"/>
      <family val="2"/>
    </font>
    <font>
      <b/>
      <i/>
      <sz val="8"/>
      <name val="Franklin Gothic Book"/>
      <family val="2"/>
    </font>
    <font>
      <u/>
      <sz val="11"/>
      <color theme="1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rgb="FF009FDF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left" vertical="center"/>
    </xf>
    <xf numFmtId="164" fontId="0" fillId="0" borderId="4" xfId="0" applyNumberFormat="1" applyBorder="1" applyAlignment="1">
      <alignment horizontal="center" vertical="center"/>
    </xf>
    <xf numFmtId="18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5" fillId="0" borderId="4" xfId="1" applyNumberFormat="1" applyBorder="1" applyAlignment="1">
      <alignment horizontal="left" vertical="center"/>
    </xf>
    <xf numFmtId="0" fontId="1" fillId="2" borderId="3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18"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Franklin Gothic Book"/>
        <family val="2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3" formatCode="h:mm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3" formatCode="h:mm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m/d/yyyy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m/d/yyyy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Book"/>
        <family val="2"/>
        <scheme val="none"/>
      </font>
      <fill>
        <patternFill patternType="solid">
          <fgColor indexed="64"/>
          <bgColor rgb="FF009FDF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53CB84-F910-4375-993C-C2CF2E0963FE}" name="Table1" displayName="Table1" ref="A1:M96" totalsRowShown="0" headerRowDxfId="17" dataDxfId="15" headerRowBorderDxfId="16" tableBorderDxfId="14" totalsRowBorderDxfId="13">
  <autoFilter ref="A1:M96" xr:uid="{7740E2CD-E1A4-41F4-92C7-1A69A98EE3D4}"/>
  <sortState xmlns:xlrd2="http://schemas.microsoft.com/office/spreadsheetml/2017/richdata2" ref="A2:M90">
    <sortCondition ref="C1:C90"/>
  </sortState>
  <tableColumns count="13">
    <tableColumn id="1" xr3:uid="{8DF13D91-3F08-42FF-9523-CBB33C29084C}" name="Month" dataDxfId="12"/>
    <tableColumn id="2" xr3:uid="{D6AC743E-5FF3-4D6B-B8BF-9D0ED9BAF274}" name="Format" dataDxfId="11"/>
    <tableColumn id="3" xr3:uid="{565DB9EE-5154-4790-BEAA-D366C86BADAF}" name="Start Date" dataDxfId="10"/>
    <tableColumn id="4" xr3:uid="{D059325C-088F-4B90-A99F-2B973BA0F1EA}" name="End Date" dataDxfId="9"/>
    <tableColumn id="5" xr3:uid="{F48FB8D2-FB60-4DEB-B839-D00DAF944F43}" name="Start Time  Eastern Standard Time" dataDxfId="8"/>
    <tableColumn id="6" xr3:uid="{325730B9-1F06-4152-B483-062DDC57B5C0}" name="End Time  Eastern Standard Time" dataDxfId="7"/>
    <tableColumn id="7" xr3:uid="{AEE058B0-910F-41ED-AE55-BA165E1A9515}" name="Event Title" dataDxfId="6" dataCellStyle="Hyperlink">
      <calculatedColumnFormula>HYPERLINK(N2,O2)</calculatedColumnFormula>
    </tableColumn>
    <tableColumn id="8" xr3:uid="{B4E0FD0F-5915-4B03-AFC2-2C4053DD8BEA}" name="CPE Hours" dataDxfId="5"/>
    <tableColumn id="9" xr3:uid="{235E2B95-2A1B-449E-ABCF-5D0F1245F9F8}" name="Location" dataDxfId="4"/>
    <tableColumn id="10" xr3:uid="{48EA02B0-889A-4B7F-9966-01DE840DCB7D}" name="City (if applicable)" dataDxfId="3"/>
    <tableColumn id="11" xr3:uid="{883CEE44-2324-4600-909A-B8E9164A846E}" name="Field of Study" dataDxfId="2"/>
    <tableColumn id="12" xr3:uid="{4BA8D362-BB8A-487A-BF10-62FD2AF7FA1B}" name="Speaker" dataDxfId="1"/>
    <tableColumn id="13" xr3:uid="{A5598BE5-B99F-4A95-BEF0-254CB2B30F65}" name="Vendo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0D98E-083D-42ED-B713-3114DEC59255}">
  <dimension ref="A1:O96"/>
  <sheetViews>
    <sheetView tabSelected="1" zoomScaleNormal="100" workbookViewId="0">
      <selection activeCell="A2" sqref="A2"/>
    </sheetView>
  </sheetViews>
  <sheetFormatPr defaultRowHeight="15.75" x14ac:dyDescent="0.3"/>
  <cols>
    <col min="1" max="1" width="9.6640625" bestFit="1" customWidth="1"/>
    <col min="3" max="3" width="11.77734375" style="16" bestFit="1" customWidth="1"/>
    <col min="4" max="4" width="11" style="16" bestFit="1" customWidth="1"/>
    <col min="5" max="6" width="12.109375" style="16" customWidth="1"/>
    <col min="7" max="7" width="104.109375" bestFit="1" customWidth="1"/>
    <col min="8" max="8" width="9.77734375" style="17" customWidth="1"/>
    <col min="9" max="9" width="40.21875" bestFit="1" customWidth="1"/>
    <col min="10" max="10" width="17.77734375" bestFit="1" customWidth="1"/>
    <col min="11" max="11" width="18.6640625" bestFit="1" customWidth="1"/>
    <col min="12" max="12" width="37.21875" bestFit="1" customWidth="1"/>
    <col min="13" max="13" width="29.88671875" style="15" bestFit="1" customWidth="1"/>
    <col min="14" max="14" width="8.88671875" hidden="1" customWidth="1"/>
    <col min="15" max="15" width="104.109375" hidden="1" customWidth="1"/>
  </cols>
  <sheetData>
    <row r="1" spans="1:15" ht="39.75" x14ac:dyDescent="0.3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4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4" t="s">
        <v>12</v>
      </c>
      <c r="N1" s="5" t="s">
        <v>13</v>
      </c>
      <c r="O1" s="6" t="s">
        <v>6</v>
      </c>
    </row>
    <row r="2" spans="1:15" ht="24" customHeight="1" x14ac:dyDescent="0.3">
      <c r="A2" s="7" t="s">
        <v>43</v>
      </c>
      <c r="B2" s="12" t="s">
        <v>20</v>
      </c>
      <c r="C2" s="8">
        <v>44831</v>
      </c>
      <c r="D2" s="8">
        <v>44831</v>
      </c>
      <c r="E2" s="9">
        <v>0.54166666666666663</v>
      </c>
      <c r="F2" s="9">
        <v>0.6875</v>
      </c>
      <c r="G2" s="13" t="str">
        <f t="shared" ref="G2:G31" si="0">HYPERLINK(N2,O2)</f>
        <v>2022/09/27 Applying the Yellow Book to a Financial Statement Audit VIRTUAL LIVE SQUA4-22</v>
      </c>
      <c r="H2" s="10">
        <v>4</v>
      </c>
      <c r="I2" s="11" t="s">
        <v>21</v>
      </c>
      <c r="J2" s="11"/>
      <c r="K2" s="11" t="s">
        <v>44</v>
      </c>
      <c r="L2" s="11" t="s">
        <v>42</v>
      </c>
      <c r="M2" s="11" t="s">
        <v>264</v>
      </c>
      <c r="N2" t="s">
        <v>45</v>
      </c>
      <c r="O2" t="s">
        <v>46</v>
      </c>
    </row>
    <row r="3" spans="1:15" ht="24" customHeight="1" x14ac:dyDescent="0.3">
      <c r="A3" s="7" t="s">
        <v>43</v>
      </c>
      <c r="B3" s="12" t="s">
        <v>14</v>
      </c>
      <c r="C3" s="8">
        <v>44831</v>
      </c>
      <c r="D3" s="8">
        <v>44831</v>
      </c>
      <c r="E3" s="9">
        <v>0.35416666666666669</v>
      </c>
      <c r="F3" s="9">
        <v>0.5</v>
      </c>
      <c r="G3" s="13" t="str">
        <f t="shared" si="0"/>
        <v>2022/09/27 The Most Critical Challenges in Not-for-Profit Accounting Today IN-PERSON LIVE INSCNA4-22</v>
      </c>
      <c r="H3" s="10">
        <v>4</v>
      </c>
      <c r="I3" s="11" t="s">
        <v>15</v>
      </c>
      <c r="J3" s="11" t="s">
        <v>16</v>
      </c>
      <c r="K3" s="11" t="s">
        <v>44</v>
      </c>
      <c r="L3" s="11" t="s">
        <v>27</v>
      </c>
      <c r="M3" s="11" t="s">
        <v>19</v>
      </c>
      <c r="N3" t="s">
        <v>47</v>
      </c>
      <c r="O3" t="s">
        <v>48</v>
      </c>
    </row>
    <row r="4" spans="1:15" ht="24" customHeight="1" x14ac:dyDescent="0.3">
      <c r="A4" s="7" t="s">
        <v>43</v>
      </c>
      <c r="B4" s="12" t="s">
        <v>20</v>
      </c>
      <c r="C4" s="8">
        <v>44831</v>
      </c>
      <c r="D4" s="8">
        <v>44831</v>
      </c>
      <c r="E4" s="9">
        <v>0.35416666666666669</v>
      </c>
      <c r="F4" s="9">
        <v>0.5</v>
      </c>
      <c r="G4" s="13" t="str">
        <f t="shared" si="0"/>
        <v>2022/09/27 The Most Critical Challenges in Not-for-Profit Accounting Today VIRTUAL LIVE SCNA4-22</v>
      </c>
      <c r="H4" s="10">
        <v>4</v>
      </c>
      <c r="I4" s="11" t="s">
        <v>21</v>
      </c>
      <c r="J4" s="11"/>
      <c r="K4" s="11" t="s">
        <v>44</v>
      </c>
      <c r="L4" s="11" t="s">
        <v>27</v>
      </c>
      <c r="M4" s="11" t="s">
        <v>264</v>
      </c>
      <c r="N4" t="s">
        <v>49</v>
      </c>
      <c r="O4" t="s">
        <v>50</v>
      </c>
    </row>
    <row r="5" spans="1:15" ht="24" customHeight="1" x14ac:dyDescent="0.3">
      <c r="A5" s="7" t="s">
        <v>43</v>
      </c>
      <c r="B5" s="12" t="s">
        <v>20</v>
      </c>
      <c r="C5" s="8">
        <v>44832</v>
      </c>
      <c r="D5" s="8">
        <v>44832</v>
      </c>
      <c r="E5" s="9">
        <v>0.3923611111111111</v>
      </c>
      <c r="F5" s="9">
        <v>0.73263888888888884</v>
      </c>
      <c r="G5" s="13" t="str">
        <f t="shared" si="0"/>
        <v>2022/09/28 Financial Reporting Symposium VIRTUAL LIVE 32171</v>
      </c>
      <c r="H5" s="10">
        <v>8</v>
      </c>
      <c r="I5" s="11" t="s">
        <v>21</v>
      </c>
      <c r="J5" s="11"/>
      <c r="K5" s="11" t="s">
        <v>24</v>
      </c>
      <c r="L5" s="11"/>
      <c r="M5" s="11" t="s">
        <v>262</v>
      </c>
      <c r="N5" t="s">
        <v>253</v>
      </c>
      <c r="O5" t="s">
        <v>254</v>
      </c>
    </row>
    <row r="6" spans="1:15" ht="24" customHeight="1" x14ac:dyDescent="0.3">
      <c r="A6" s="7" t="s">
        <v>43</v>
      </c>
      <c r="B6" s="12" t="s">
        <v>20</v>
      </c>
      <c r="C6" s="8">
        <v>44832</v>
      </c>
      <c r="D6" s="8">
        <v>44832</v>
      </c>
      <c r="E6" s="9">
        <v>0.5</v>
      </c>
      <c r="F6" s="9">
        <v>0.54166666666666663</v>
      </c>
      <c r="G6" s="13" t="str">
        <f t="shared" si="0"/>
        <v>2022/09/28 In the Know: INCPAS Fall Update ITK11-22</v>
      </c>
      <c r="H6" s="10">
        <v>1</v>
      </c>
      <c r="I6" s="11" t="s">
        <v>21</v>
      </c>
      <c r="J6" s="11"/>
      <c r="K6" s="11" t="s">
        <v>22</v>
      </c>
      <c r="L6" s="11" t="s">
        <v>51</v>
      </c>
      <c r="M6" s="11" t="s">
        <v>23</v>
      </c>
      <c r="N6" t="s">
        <v>52</v>
      </c>
      <c r="O6" t="s">
        <v>53</v>
      </c>
    </row>
    <row r="7" spans="1:15" ht="24" customHeight="1" x14ac:dyDescent="0.3">
      <c r="A7" s="7" t="s">
        <v>43</v>
      </c>
      <c r="B7" s="12" t="s">
        <v>14</v>
      </c>
      <c r="C7" s="8">
        <v>44832</v>
      </c>
      <c r="D7" s="8">
        <v>44832</v>
      </c>
      <c r="E7" s="9">
        <v>0.35416666666666669</v>
      </c>
      <c r="F7" s="9">
        <v>0.5</v>
      </c>
      <c r="G7" s="13" t="str">
        <f t="shared" si="0"/>
        <v>2022/09/28 The Essential Multistate Tax Update IN-PERSON LIVE INSMST4-22</v>
      </c>
      <c r="H7" s="10">
        <v>4</v>
      </c>
      <c r="I7" s="11" t="s">
        <v>15</v>
      </c>
      <c r="J7" s="11" t="s">
        <v>16</v>
      </c>
      <c r="K7" s="11" t="s">
        <v>17</v>
      </c>
      <c r="L7" s="11" t="s">
        <v>18</v>
      </c>
      <c r="M7" s="11" t="s">
        <v>19</v>
      </c>
      <c r="N7" t="s">
        <v>54</v>
      </c>
      <c r="O7" t="s">
        <v>55</v>
      </c>
    </row>
    <row r="8" spans="1:15" ht="24" customHeight="1" x14ac:dyDescent="0.3">
      <c r="A8" s="7" t="s">
        <v>43</v>
      </c>
      <c r="B8" s="12" t="s">
        <v>20</v>
      </c>
      <c r="C8" s="8">
        <v>44832</v>
      </c>
      <c r="D8" s="8">
        <v>44832</v>
      </c>
      <c r="E8" s="9">
        <v>0.35416666666666669</v>
      </c>
      <c r="F8" s="9">
        <v>0.5</v>
      </c>
      <c r="G8" s="13" t="str">
        <f t="shared" si="0"/>
        <v>2022/09/28 The Essential Multistate Tax Update VIRTUAL LIVE SMST4-22</v>
      </c>
      <c r="H8" s="10">
        <v>4</v>
      </c>
      <c r="I8" s="11" t="s">
        <v>21</v>
      </c>
      <c r="J8" s="11"/>
      <c r="K8" s="11" t="s">
        <v>17</v>
      </c>
      <c r="L8" s="11" t="s">
        <v>18</v>
      </c>
      <c r="M8" s="11" t="s">
        <v>264</v>
      </c>
      <c r="N8" t="s">
        <v>56</v>
      </c>
      <c r="O8" t="s">
        <v>57</v>
      </c>
    </row>
    <row r="9" spans="1:15" ht="24" customHeight="1" x14ac:dyDescent="0.3">
      <c r="A9" s="7" t="s">
        <v>43</v>
      </c>
      <c r="B9" s="12" t="s">
        <v>20</v>
      </c>
      <c r="C9" s="8">
        <v>44833</v>
      </c>
      <c r="D9" s="8">
        <v>44833</v>
      </c>
      <c r="E9" s="9">
        <v>0.5</v>
      </c>
      <c r="F9" s="9">
        <v>0.54166666666666663</v>
      </c>
      <c r="G9" s="13" t="str">
        <f t="shared" si="0"/>
        <v>2022/09/29 In the Know: Culture &amp; Staffing: Creating versus Finding the Unicorn ITK21-22</v>
      </c>
      <c r="H9" s="10">
        <v>1</v>
      </c>
      <c r="I9" s="11" t="s">
        <v>21</v>
      </c>
      <c r="J9" s="11"/>
      <c r="K9" s="11" t="s">
        <v>22</v>
      </c>
      <c r="L9" s="11" t="s">
        <v>252</v>
      </c>
      <c r="M9" s="11" t="s">
        <v>23</v>
      </c>
      <c r="N9" t="s">
        <v>243</v>
      </c>
      <c r="O9" t="s">
        <v>247</v>
      </c>
    </row>
    <row r="10" spans="1:15" ht="24" customHeight="1" x14ac:dyDescent="0.3">
      <c r="A10" s="7" t="s">
        <v>58</v>
      </c>
      <c r="B10" s="12" t="s">
        <v>20</v>
      </c>
      <c r="C10" s="8">
        <v>44851</v>
      </c>
      <c r="D10" s="8">
        <v>44851</v>
      </c>
      <c r="E10" s="9">
        <v>0.5</v>
      </c>
      <c r="F10" s="9">
        <v>0.54166666666666663</v>
      </c>
      <c r="G10" s="13" t="str">
        <f t="shared" si="0"/>
        <v>2022/10/17 In the Know: Developing a Digital Mindset ITK12-22</v>
      </c>
      <c r="H10" s="10">
        <v>1</v>
      </c>
      <c r="I10" s="11" t="s">
        <v>21</v>
      </c>
      <c r="J10" s="11"/>
      <c r="K10" s="11" t="s">
        <v>22</v>
      </c>
      <c r="L10" s="11" t="s">
        <v>59</v>
      </c>
      <c r="M10" s="11" t="s">
        <v>23</v>
      </c>
      <c r="N10" t="s">
        <v>60</v>
      </c>
      <c r="O10" t="s">
        <v>61</v>
      </c>
    </row>
    <row r="11" spans="1:15" ht="24" customHeight="1" x14ac:dyDescent="0.3">
      <c r="A11" s="7" t="s">
        <v>58</v>
      </c>
      <c r="B11" s="12" t="s">
        <v>20</v>
      </c>
      <c r="C11" s="8">
        <v>44852</v>
      </c>
      <c r="D11" s="8">
        <v>44852</v>
      </c>
      <c r="E11" s="9">
        <v>0.54166666666666663</v>
      </c>
      <c r="F11" s="9">
        <v>0.6875</v>
      </c>
      <c r="G11" s="13" t="str">
        <f t="shared" si="0"/>
        <v>2022/10/18 Limited Liability Companies: Losses, Liquidations, Terminations, Continuations &amp; Sales VIRTUAL LIVE SACL4-22</v>
      </c>
      <c r="H11" s="10">
        <v>4</v>
      </c>
      <c r="I11" s="11" t="s">
        <v>21</v>
      </c>
      <c r="J11" s="11"/>
      <c r="K11" s="11" t="s">
        <v>17</v>
      </c>
      <c r="L11" s="11" t="s">
        <v>62</v>
      </c>
      <c r="M11" s="11" t="s">
        <v>264</v>
      </c>
      <c r="N11" t="s">
        <v>63</v>
      </c>
      <c r="O11" t="s">
        <v>64</v>
      </c>
    </row>
    <row r="12" spans="1:15" ht="24" customHeight="1" x14ac:dyDescent="0.3">
      <c r="A12" s="7" t="s">
        <v>58</v>
      </c>
      <c r="B12" s="12" t="s">
        <v>20</v>
      </c>
      <c r="C12" s="8">
        <v>44852</v>
      </c>
      <c r="D12" s="8">
        <v>44852</v>
      </c>
      <c r="E12" s="9">
        <v>0.32291666666666669</v>
      </c>
      <c r="F12" s="9">
        <v>0.66666666666666663</v>
      </c>
      <c r="G12" s="13" t="str">
        <f t="shared" si="0"/>
        <v>2022/10/18 PICPA Construction Industry Conference VIRTUAL LIVE 32172</v>
      </c>
      <c r="H12" s="10">
        <v>8</v>
      </c>
      <c r="I12" s="11" t="s">
        <v>21</v>
      </c>
      <c r="J12" s="11"/>
      <c r="K12" s="11" t="s">
        <v>24</v>
      </c>
      <c r="L12" s="11"/>
      <c r="M12" s="11" t="s">
        <v>261</v>
      </c>
      <c r="N12" t="s">
        <v>255</v>
      </c>
      <c r="O12" t="s">
        <v>256</v>
      </c>
    </row>
    <row r="13" spans="1:15" ht="24" customHeight="1" x14ac:dyDescent="0.3">
      <c r="A13" s="7" t="s">
        <v>58</v>
      </c>
      <c r="B13" s="12" t="s">
        <v>20</v>
      </c>
      <c r="C13" s="8">
        <v>44852</v>
      </c>
      <c r="D13" s="8">
        <v>44852</v>
      </c>
      <c r="E13" s="9">
        <v>0.35416666666666669</v>
      </c>
      <c r="F13" s="9">
        <v>0.5</v>
      </c>
      <c r="G13" s="13" t="str">
        <f t="shared" si="0"/>
        <v>2022/10/18 The Top 5 Tax Issues in Dealing with LLCs &amp; Partnerships VIRTUAL LIVE SLPO4-22</v>
      </c>
      <c r="H13" s="10">
        <v>4</v>
      </c>
      <c r="I13" s="11" t="s">
        <v>21</v>
      </c>
      <c r="J13" s="11"/>
      <c r="K13" s="11" t="s">
        <v>17</v>
      </c>
      <c r="L13" s="11" t="s">
        <v>65</v>
      </c>
      <c r="M13" s="11" t="s">
        <v>264</v>
      </c>
      <c r="N13" t="s">
        <v>66</v>
      </c>
      <c r="O13" t="s">
        <v>67</v>
      </c>
    </row>
    <row r="14" spans="1:15" ht="24" customHeight="1" x14ac:dyDescent="0.3">
      <c r="A14" s="7" t="s">
        <v>58</v>
      </c>
      <c r="B14" s="12" t="s">
        <v>14</v>
      </c>
      <c r="C14" s="8">
        <v>44853</v>
      </c>
      <c r="D14" s="8">
        <v>44853</v>
      </c>
      <c r="E14" s="9">
        <v>0.35416666666666669</v>
      </c>
      <c r="F14" s="9">
        <v>0.6875</v>
      </c>
      <c r="G14" s="13" t="str">
        <f t="shared" si="0"/>
        <v>2022/10/19 CFO Series: Fine Tune Your Finances IN-PERSON LIVE ECFO3-22</v>
      </c>
      <c r="H14" s="10">
        <v>8</v>
      </c>
      <c r="I14" s="11" t="s">
        <v>15</v>
      </c>
      <c r="J14" s="11" t="s">
        <v>16</v>
      </c>
      <c r="K14" s="11" t="s">
        <v>40</v>
      </c>
      <c r="L14" s="11" t="s">
        <v>68</v>
      </c>
      <c r="M14" s="11" t="s">
        <v>41</v>
      </c>
      <c r="N14" t="s">
        <v>69</v>
      </c>
      <c r="O14" t="s">
        <v>70</v>
      </c>
    </row>
    <row r="15" spans="1:15" ht="24" customHeight="1" x14ac:dyDescent="0.3">
      <c r="A15" s="7" t="s">
        <v>58</v>
      </c>
      <c r="B15" s="12" t="s">
        <v>20</v>
      </c>
      <c r="C15" s="8">
        <v>44853</v>
      </c>
      <c r="D15" s="8">
        <v>44853</v>
      </c>
      <c r="E15" s="9">
        <v>0.35416666666666669</v>
      </c>
      <c r="F15" s="9">
        <v>0.6875</v>
      </c>
      <c r="G15" s="13" t="str">
        <f t="shared" si="0"/>
        <v>2022/10/19 Health Care Virtual Conference VIRTUAL LIVE 32170</v>
      </c>
      <c r="H15" s="10">
        <v>8</v>
      </c>
      <c r="I15" s="11" t="s">
        <v>21</v>
      </c>
      <c r="J15" s="11"/>
      <c r="K15" s="11" t="s">
        <v>24</v>
      </c>
      <c r="L15" s="11"/>
      <c r="M15" s="11" t="s">
        <v>263</v>
      </c>
      <c r="N15" t="s">
        <v>257</v>
      </c>
      <c r="O15" t="s">
        <v>258</v>
      </c>
    </row>
    <row r="16" spans="1:15" ht="24" customHeight="1" x14ac:dyDescent="0.3">
      <c r="A16" s="7" t="s">
        <v>58</v>
      </c>
      <c r="B16" s="12" t="s">
        <v>14</v>
      </c>
      <c r="C16" s="8">
        <v>44854</v>
      </c>
      <c r="D16" s="8">
        <v>44854</v>
      </c>
      <c r="E16" s="9">
        <v>0.35416666666666669</v>
      </c>
      <c r="F16" s="9">
        <v>0.5</v>
      </c>
      <c r="G16" s="13" t="str">
        <f t="shared" si="0"/>
        <v>2022/10/20 Real World Frauds Found in Not-for-Profits IN-PERSON LIVE INACLRF-22</v>
      </c>
      <c r="H16" s="10">
        <v>4</v>
      </c>
      <c r="I16" s="11" t="s">
        <v>15</v>
      </c>
      <c r="J16" s="11" t="s">
        <v>16</v>
      </c>
      <c r="K16" s="11" t="s">
        <v>44</v>
      </c>
      <c r="L16" s="11" t="s">
        <v>27</v>
      </c>
      <c r="M16" s="11" t="s">
        <v>34</v>
      </c>
      <c r="N16" t="s">
        <v>71</v>
      </c>
      <c r="O16" t="s">
        <v>72</v>
      </c>
    </row>
    <row r="17" spans="1:15" ht="24" customHeight="1" x14ac:dyDescent="0.3">
      <c r="A17" s="7" t="s">
        <v>58</v>
      </c>
      <c r="B17" s="12" t="s">
        <v>20</v>
      </c>
      <c r="C17" s="8">
        <v>44854</v>
      </c>
      <c r="D17" s="8">
        <v>44854</v>
      </c>
      <c r="E17" s="9">
        <v>0.35416666666666669</v>
      </c>
      <c r="F17" s="9">
        <v>0.5</v>
      </c>
      <c r="G17" s="13" t="str">
        <f t="shared" si="0"/>
        <v>2022/10/20 Real World Frauds Found in Not-for-Profits VIRTUAL LIVE ACL4RFN-22</v>
      </c>
      <c r="H17" s="10">
        <v>4</v>
      </c>
      <c r="I17" s="11" t="s">
        <v>21</v>
      </c>
      <c r="J17" s="11"/>
      <c r="K17" s="11" t="s">
        <v>44</v>
      </c>
      <c r="L17" s="11" t="s">
        <v>27</v>
      </c>
      <c r="M17" s="11" t="s">
        <v>34</v>
      </c>
      <c r="N17" t="s">
        <v>73</v>
      </c>
      <c r="O17" t="s">
        <v>74</v>
      </c>
    </row>
    <row r="18" spans="1:15" ht="24" customHeight="1" x14ac:dyDescent="0.3">
      <c r="A18" s="7" t="s">
        <v>58</v>
      </c>
      <c r="B18" s="12" t="s">
        <v>20</v>
      </c>
      <c r="C18" s="8">
        <v>44855</v>
      </c>
      <c r="D18" s="8">
        <v>44855</v>
      </c>
      <c r="E18" s="9">
        <v>0.54166666666666663</v>
      </c>
      <c r="F18" s="9">
        <v>0.6875</v>
      </c>
      <c r="G18" s="13" t="str">
        <f t="shared" si="0"/>
        <v>2022/10/21 S Corporation Taxation: Advanced Issues VIRTUAL LIVE SSCA4-22</v>
      </c>
      <c r="H18" s="10">
        <v>4</v>
      </c>
      <c r="I18" s="11" t="s">
        <v>21</v>
      </c>
      <c r="J18" s="11"/>
      <c r="K18" s="11" t="s">
        <v>17</v>
      </c>
      <c r="L18" s="11" t="s">
        <v>62</v>
      </c>
      <c r="M18" s="11" t="s">
        <v>264</v>
      </c>
      <c r="N18" t="s">
        <v>83</v>
      </c>
      <c r="O18" t="s">
        <v>251</v>
      </c>
    </row>
    <row r="19" spans="1:15" ht="24" customHeight="1" x14ac:dyDescent="0.3">
      <c r="A19" s="7" t="s">
        <v>58</v>
      </c>
      <c r="B19" s="12" t="s">
        <v>20</v>
      </c>
      <c r="C19" s="8">
        <v>44858</v>
      </c>
      <c r="D19" s="8">
        <v>44858</v>
      </c>
      <c r="E19" s="9">
        <v>0.41666666666666669</v>
      </c>
      <c r="F19" s="9">
        <v>0.5625</v>
      </c>
      <c r="G19" s="13" t="str">
        <f t="shared" si="0"/>
        <v>2022/10/24 Securing Your Data - Practical Tools for Protecting Information VIRTUAL LIVE K2SEC4-22</v>
      </c>
      <c r="H19" s="10">
        <v>4</v>
      </c>
      <c r="I19" s="11" t="s">
        <v>21</v>
      </c>
      <c r="J19" s="11"/>
      <c r="K19" s="11" t="s">
        <v>28</v>
      </c>
      <c r="L19" s="11" t="s">
        <v>37</v>
      </c>
      <c r="M19" s="11" t="s">
        <v>26</v>
      </c>
      <c r="N19" t="s">
        <v>207</v>
      </c>
      <c r="O19" t="s">
        <v>208</v>
      </c>
    </row>
    <row r="20" spans="1:15" ht="24" customHeight="1" x14ac:dyDescent="0.3">
      <c r="A20" s="7" t="s">
        <v>58</v>
      </c>
      <c r="B20" s="12" t="s">
        <v>20</v>
      </c>
      <c r="C20" s="8">
        <v>44858</v>
      </c>
      <c r="D20" s="8">
        <v>44858</v>
      </c>
      <c r="E20" s="9">
        <v>0.58333333333333337</v>
      </c>
      <c r="F20" s="9">
        <v>0.72916666666666663</v>
      </c>
      <c r="G20" s="13" t="str">
        <f t="shared" si="0"/>
        <v>2022/10/24 Small Business Accounting Shootout VIRTUAL LIVE K2SBA4-22</v>
      </c>
      <c r="H20" s="10">
        <v>4</v>
      </c>
      <c r="I20" s="11" t="s">
        <v>21</v>
      </c>
      <c r="J20" s="11"/>
      <c r="K20" s="11" t="s">
        <v>28</v>
      </c>
      <c r="L20" s="11" t="s">
        <v>37</v>
      </c>
      <c r="M20" s="11" t="s">
        <v>26</v>
      </c>
      <c r="N20" t="s">
        <v>209</v>
      </c>
      <c r="O20" t="s">
        <v>210</v>
      </c>
    </row>
    <row r="21" spans="1:15" ht="24" customHeight="1" x14ac:dyDescent="0.3">
      <c r="A21" s="7" t="s">
        <v>58</v>
      </c>
      <c r="B21" s="12" t="s">
        <v>20</v>
      </c>
      <c r="C21" s="8">
        <v>44859</v>
      </c>
      <c r="D21" s="8">
        <v>44859</v>
      </c>
      <c r="E21" s="9">
        <v>0.41666666666666669</v>
      </c>
      <c r="F21" s="9">
        <v>0.5625</v>
      </c>
      <c r="G21" s="13" t="str">
        <f t="shared" si="0"/>
        <v>2022/10/25 Technology Update VIRTUAL LIVE K2TUP4-22</v>
      </c>
      <c r="H21" s="10">
        <v>4</v>
      </c>
      <c r="I21" s="11" t="s">
        <v>21</v>
      </c>
      <c r="J21" s="11"/>
      <c r="K21" s="11" t="s">
        <v>28</v>
      </c>
      <c r="L21" s="11" t="s">
        <v>37</v>
      </c>
      <c r="M21" s="11" t="s">
        <v>26</v>
      </c>
      <c r="N21" t="s">
        <v>211</v>
      </c>
      <c r="O21" t="s">
        <v>212</v>
      </c>
    </row>
    <row r="22" spans="1:15" ht="24" customHeight="1" x14ac:dyDescent="0.3">
      <c r="A22" s="7" t="s">
        <v>58</v>
      </c>
      <c r="B22" s="12" t="s">
        <v>20</v>
      </c>
      <c r="C22" s="8">
        <v>44859</v>
      </c>
      <c r="D22" s="8">
        <v>44859</v>
      </c>
      <c r="E22" s="9">
        <v>0.58333333333333337</v>
      </c>
      <c r="F22" s="9">
        <v>0.72916666666666663</v>
      </c>
      <c r="G22" s="13" t="str">
        <f t="shared" si="0"/>
        <v>2022/10/25 Testing and Auditing Excel Workbooks VIRTUAL LIVE K2TAW4-22</v>
      </c>
      <c r="H22" s="10">
        <v>4</v>
      </c>
      <c r="I22" s="11" t="s">
        <v>21</v>
      </c>
      <c r="J22" s="11"/>
      <c r="K22" s="11" t="s">
        <v>28</v>
      </c>
      <c r="L22" s="11" t="s">
        <v>37</v>
      </c>
      <c r="M22" s="11" t="s">
        <v>26</v>
      </c>
      <c r="N22" t="s">
        <v>213</v>
      </c>
      <c r="O22" t="s">
        <v>214</v>
      </c>
    </row>
    <row r="23" spans="1:15" ht="24" customHeight="1" x14ac:dyDescent="0.3">
      <c r="A23" s="7" t="s">
        <v>58</v>
      </c>
      <c r="B23" s="12" t="s">
        <v>14</v>
      </c>
      <c r="C23" s="8">
        <v>44860</v>
      </c>
      <c r="D23" s="8">
        <v>44860</v>
      </c>
      <c r="E23" s="9">
        <v>0.35416666666666669</v>
      </c>
      <c r="F23" s="9">
        <v>0.5</v>
      </c>
      <c r="G23" s="13" t="str">
        <f t="shared" si="0"/>
        <v>2022/10/26 Accounting for Revenues &amp; Expenses in a Not-for-Profit IN-PERSON LIVE INACLNF-22</v>
      </c>
      <c r="H23" s="10">
        <v>4</v>
      </c>
      <c r="I23" s="11" t="s">
        <v>15</v>
      </c>
      <c r="J23" s="11" t="s">
        <v>16</v>
      </c>
      <c r="K23" s="11" t="s">
        <v>44</v>
      </c>
      <c r="L23" s="11" t="s">
        <v>42</v>
      </c>
      <c r="M23" s="11" t="s">
        <v>34</v>
      </c>
      <c r="N23" t="s">
        <v>75</v>
      </c>
      <c r="O23" t="s">
        <v>76</v>
      </c>
    </row>
    <row r="24" spans="1:15" ht="24" customHeight="1" x14ac:dyDescent="0.3">
      <c r="A24" s="7" t="s">
        <v>58</v>
      </c>
      <c r="B24" s="12" t="s">
        <v>20</v>
      </c>
      <c r="C24" s="8">
        <v>44860</v>
      </c>
      <c r="D24" s="8">
        <v>44860</v>
      </c>
      <c r="E24" s="9">
        <v>0.35416666666666669</v>
      </c>
      <c r="F24" s="9">
        <v>0.5</v>
      </c>
      <c r="G24" s="13" t="str">
        <f t="shared" si="0"/>
        <v>2022/10/26 Accounting for Revenues &amp; Expenses in a Not-for-Profit VIRTUAL LIVE ACL4NFP-22</v>
      </c>
      <c r="H24" s="10">
        <v>4</v>
      </c>
      <c r="I24" s="11" t="s">
        <v>21</v>
      </c>
      <c r="J24" s="11"/>
      <c r="K24" s="11" t="s">
        <v>44</v>
      </c>
      <c r="L24" s="11" t="s">
        <v>42</v>
      </c>
      <c r="M24" s="11" t="s">
        <v>34</v>
      </c>
      <c r="N24" t="s">
        <v>77</v>
      </c>
      <c r="O24" t="s">
        <v>78</v>
      </c>
    </row>
    <row r="25" spans="1:15" ht="24" customHeight="1" x14ac:dyDescent="0.3">
      <c r="A25" s="7" t="s">
        <v>58</v>
      </c>
      <c r="B25" s="12" t="s">
        <v>14</v>
      </c>
      <c r="C25" s="8">
        <v>44860</v>
      </c>
      <c r="D25" s="8">
        <v>44860</v>
      </c>
      <c r="E25" s="9">
        <v>0.54166666666666663</v>
      </c>
      <c r="F25" s="9">
        <v>0.625</v>
      </c>
      <c r="G25" s="13" t="str">
        <f t="shared" si="0"/>
        <v>2022/10/26 Not-for-Profit Financial Reporting IN-PERSON LIVE INACL2N-22</v>
      </c>
      <c r="H25" s="10">
        <v>2</v>
      </c>
      <c r="I25" s="11" t="s">
        <v>15</v>
      </c>
      <c r="J25" s="11" t="s">
        <v>16</v>
      </c>
      <c r="K25" s="11" t="s">
        <v>44</v>
      </c>
      <c r="L25" s="11" t="s">
        <v>42</v>
      </c>
      <c r="M25" s="11" t="s">
        <v>34</v>
      </c>
      <c r="N25" t="s">
        <v>79</v>
      </c>
      <c r="O25" t="s">
        <v>80</v>
      </c>
    </row>
    <row r="26" spans="1:15" ht="24" customHeight="1" x14ac:dyDescent="0.3">
      <c r="A26" s="7" t="s">
        <v>58</v>
      </c>
      <c r="B26" s="12" t="s">
        <v>20</v>
      </c>
      <c r="C26" s="8">
        <v>44860</v>
      </c>
      <c r="D26" s="8">
        <v>44860</v>
      </c>
      <c r="E26" s="9">
        <v>0.54166666666666663</v>
      </c>
      <c r="F26" s="9">
        <v>0.625</v>
      </c>
      <c r="G26" s="13" t="str">
        <f t="shared" si="0"/>
        <v>2022/10/26 Not-for-Profit Financial Reporting VIRTUAL LIVE ACL2NFP-22</v>
      </c>
      <c r="H26" s="10">
        <v>2</v>
      </c>
      <c r="I26" s="11" t="s">
        <v>21</v>
      </c>
      <c r="J26" s="11"/>
      <c r="K26" s="11" t="s">
        <v>44</v>
      </c>
      <c r="L26" s="11" t="s">
        <v>42</v>
      </c>
      <c r="M26" s="11" t="s">
        <v>34</v>
      </c>
      <c r="N26" t="s">
        <v>81</v>
      </c>
      <c r="O26" t="s">
        <v>82</v>
      </c>
    </row>
    <row r="27" spans="1:15" ht="24" customHeight="1" x14ac:dyDescent="0.3">
      <c r="A27" s="7" t="s">
        <v>58</v>
      </c>
      <c r="B27" s="12" t="s">
        <v>20</v>
      </c>
      <c r="C27" s="8">
        <v>44860</v>
      </c>
      <c r="D27" s="8">
        <v>44860</v>
      </c>
      <c r="E27" s="9">
        <v>0.41666666666666669</v>
      </c>
      <c r="F27" s="9">
        <v>0.5625</v>
      </c>
      <c r="G27" s="13" t="str">
        <f t="shared" si="0"/>
        <v>2022/10/26 Top PDF Features You Should Know VIRTUAL LIVE K2TPF4-22</v>
      </c>
      <c r="H27" s="10">
        <v>4</v>
      </c>
      <c r="I27" s="11" t="s">
        <v>21</v>
      </c>
      <c r="J27" s="11"/>
      <c r="K27" s="11" t="s">
        <v>28</v>
      </c>
      <c r="L27" s="11" t="s">
        <v>37</v>
      </c>
      <c r="M27" s="11" t="s">
        <v>26</v>
      </c>
      <c r="N27" t="s">
        <v>215</v>
      </c>
      <c r="O27" t="s">
        <v>216</v>
      </c>
    </row>
    <row r="28" spans="1:15" ht="24" customHeight="1" x14ac:dyDescent="0.3">
      <c r="A28" s="7" t="s">
        <v>58</v>
      </c>
      <c r="B28" s="12" t="s">
        <v>20</v>
      </c>
      <c r="C28" s="8">
        <v>44860</v>
      </c>
      <c r="D28" s="8">
        <v>44860</v>
      </c>
      <c r="E28" s="9">
        <v>0.58333333333333337</v>
      </c>
      <c r="F28" s="9">
        <v>0.72916666666666663</v>
      </c>
      <c r="G28" s="13" t="str">
        <f t="shared" si="0"/>
        <v>2022/10/26 Working Remotely - The New Normal VIRTUAL LIVE K2WRN4-22</v>
      </c>
      <c r="H28" s="10">
        <v>4</v>
      </c>
      <c r="I28" s="11" t="s">
        <v>21</v>
      </c>
      <c r="J28" s="11"/>
      <c r="K28" s="11" t="s">
        <v>28</v>
      </c>
      <c r="L28" s="11" t="s">
        <v>37</v>
      </c>
      <c r="M28" s="11" t="s">
        <v>26</v>
      </c>
      <c r="N28" t="s">
        <v>217</v>
      </c>
      <c r="O28" t="s">
        <v>218</v>
      </c>
    </row>
    <row r="29" spans="1:15" ht="24" customHeight="1" x14ac:dyDescent="0.3">
      <c r="A29" s="7" t="s">
        <v>58</v>
      </c>
      <c r="B29" s="12" t="s">
        <v>20</v>
      </c>
      <c r="C29" s="8">
        <v>44861</v>
      </c>
      <c r="D29" s="8">
        <v>44861</v>
      </c>
      <c r="E29" s="9">
        <v>0.375</v>
      </c>
      <c r="F29" s="9">
        <v>0.41666666666666669</v>
      </c>
      <c r="G29" s="13" t="str">
        <f t="shared" si="0"/>
        <v>2022/10/27 In the Know: Culture &amp; Staffing: Creating versus Finding the Unicorn LIVE REPLAY ITK22-22</v>
      </c>
      <c r="H29" s="10">
        <v>1</v>
      </c>
      <c r="I29" s="11" t="s">
        <v>21</v>
      </c>
      <c r="J29" s="11"/>
      <c r="K29" s="11" t="s">
        <v>22</v>
      </c>
      <c r="L29" s="11" t="s">
        <v>252</v>
      </c>
      <c r="M29" s="11" t="s">
        <v>23</v>
      </c>
      <c r="N29" t="s">
        <v>244</v>
      </c>
      <c r="O29" t="s">
        <v>248</v>
      </c>
    </row>
    <row r="30" spans="1:15" ht="24" customHeight="1" x14ac:dyDescent="0.3">
      <c r="A30" s="7" t="s">
        <v>58</v>
      </c>
      <c r="B30" s="12" t="s">
        <v>20</v>
      </c>
      <c r="C30" s="8">
        <v>44862</v>
      </c>
      <c r="D30" s="8">
        <v>44862</v>
      </c>
      <c r="E30" s="9">
        <v>0.375</v>
      </c>
      <c r="F30" s="9">
        <v>0.41666666666666669</v>
      </c>
      <c r="G30" s="13" t="str">
        <f t="shared" si="0"/>
        <v>2022/10/28 In the Know: INCPAS Fall Update LIVE REPLAY ITK13-22</v>
      </c>
      <c r="H30" s="10">
        <v>1</v>
      </c>
      <c r="I30" s="11" t="s">
        <v>21</v>
      </c>
      <c r="J30" s="11"/>
      <c r="K30" s="11" t="s">
        <v>22</v>
      </c>
      <c r="L30" s="11" t="s">
        <v>51</v>
      </c>
      <c r="M30" s="11" t="s">
        <v>23</v>
      </c>
      <c r="N30" t="s">
        <v>84</v>
      </c>
      <c r="O30" t="s">
        <v>85</v>
      </c>
    </row>
    <row r="31" spans="1:15" ht="24" customHeight="1" x14ac:dyDescent="0.3">
      <c r="A31" s="7" t="s">
        <v>58</v>
      </c>
      <c r="B31" s="12" t="s">
        <v>20</v>
      </c>
      <c r="C31" s="8">
        <v>44862</v>
      </c>
      <c r="D31" s="8">
        <v>44862</v>
      </c>
      <c r="E31" s="9">
        <v>0.32291666666666669</v>
      </c>
      <c r="F31" s="9">
        <v>0.68055555555555547</v>
      </c>
      <c r="G31" s="13" t="str">
        <f t="shared" si="0"/>
        <v>2022/10/28 PICPA Evolve Conference VIRTUAL LIVE 32173</v>
      </c>
      <c r="H31" s="10">
        <v>8</v>
      </c>
      <c r="I31" s="11" t="s">
        <v>21</v>
      </c>
      <c r="J31" s="11"/>
      <c r="K31" s="11" t="s">
        <v>22</v>
      </c>
      <c r="L31" s="11"/>
      <c r="M31" s="11" t="s">
        <v>261</v>
      </c>
      <c r="N31" t="s">
        <v>259</v>
      </c>
      <c r="O31" t="s">
        <v>260</v>
      </c>
    </row>
    <row r="32" spans="1:15" ht="24" customHeight="1" x14ac:dyDescent="0.3">
      <c r="A32" s="7" t="s">
        <v>58</v>
      </c>
      <c r="B32" s="12" t="s">
        <v>14</v>
      </c>
      <c r="C32" s="8">
        <v>44865</v>
      </c>
      <c r="D32" s="8">
        <v>44866</v>
      </c>
      <c r="E32" s="9">
        <v>0.33333333333333331</v>
      </c>
      <c r="F32" s="9">
        <v>0.66666666666666663</v>
      </c>
      <c r="G32" s="13" t="str">
        <f t="shared" ref="G32:G90" si="1">HYPERLINK(N32,O32)</f>
        <v>2022/10/31-11/01 Federal Tax Update: Evansville IN-PERSON LIVE TSFTU1-22</v>
      </c>
      <c r="H32" s="10">
        <v>16</v>
      </c>
      <c r="I32" s="11" t="s">
        <v>86</v>
      </c>
      <c r="J32" s="11" t="s">
        <v>87</v>
      </c>
      <c r="K32" s="11" t="s">
        <v>17</v>
      </c>
      <c r="L32" s="11" t="s">
        <v>88</v>
      </c>
      <c r="M32" s="11" t="s">
        <v>89</v>
      </c>
      <c r="N32" t="s">
        <v>90</v>
      </c>
      <c r="O32" t="s">
        <v>91</v>
      </c>
    </row>
    <row r="33" spans="1:15" ht="24" customHeight="1" x14ac:dyDescent="0.3">
      <c r="A33" s="7" t="s">
        <v>92</v>
      </c>
      <c r="B33" s="12" t="s">
        <v>14</v>
      </c>
      <c r="C33" s="8">
        <v>44868</v>
      </c>
      <c r="D33" s="8">
        <v>44868</v>
      </c>
      <c r="E33" s="9">
        <v>0.35416666666666669</v>
      </c>
      <c r="F33" s="9">
        <v>0.6875</v>
      </c>
      <c r="G33" s="13" t="str">
        <f t="shared" si="1"/>
        <v>2022/11/03 Applying the Uniform Guidance in Your Single Audits IN-PERSON LIVE INAINU-22</v>
      </c>
      <c r="H33" s="10">
        <v>8</v>
      </c>
      <c r="I33" s="11" t="s">
        <v>15</v>
      </c>
      <c r="J33" s="11" t="s">
        <v>16</v>
      </c>
      <c r="K33" s="11" t="s">
        <v>44</v>
      </c>
      <c r="L33" s="11" t="s">
        <v>42</v>
      </c>
      <c r="M33" s="11" t="s">
        <v>34</v>
      </c>
      <c r="N33" t="s">
        <v>93</v>
      </c>
      <c r="O33" t="s">
        <v>94</v>
      </c>
    </row>
    <row r="34" spans="1:15" ht="24" customHeight="1" x14ac:dyDescent="0.3">
      <c r="A34" s="7" t="s">
        <v>92</v>
      </c>
      <c r="B34" s="12" t="s">
        <v>20</v>
      </c>
      <c r="C34" s="8">
        <v>44868</v>
      </c>
      <c r="D34" s="8">
        <v>44868</v>
      </c>
      <c r="E34" s="9">
        <v>0.35416666666666669</v>
      </c>
      <c r="F34" s="9">
        <v>0.6875</v>
      </c>
      <c r="G34" s="13" t="str">
        <f t="shared" si="1"/>
        <v>2022/11/03 Applying the Uniform Guidance in Your Single Audits VIRTUAL LIVE AINUG-22</v>
      </c>
      <c r="H34" s="10">
        <v>8</v>
      </c>
      <c r="I34" s="11" t="s">
        <v>21</v>
      </c>
      <c r="J34" s="11"/>
      <c r="K34" s="11" t="s">
        <v>44</v>
      </c>
      <c r="L34" s="11" t="s">
        <v>42</v>
      </c>
      <c r="M34" s="11" t="s">
        <v>34</v>
      </c>
      <c r="N34" t="s">
        <v>95</v>
      </c>
      <c r="O34" t="s">
        <v>96</v>
      </c>
    </row>
    <row r="35" spans="1:15" ht="24" customHeight="1" x14ac:dyDescent="0.3">
      <c r="A35" s="7" t="s">
        <v>92</v>
      </c>
      <c r="B35" s="12" t="s">
        <v>20</v>
      </c>
      <c r="C35" s="8">
        <v>44873</v>
      </c>
      <c r="D35" s="8">
        <v>44873</v>
      </c>
      <c r="E35" s="9">
        <v>0.5</v>
      </c>
      <c r="F35" s="9">
        <v>0.54166666666666663</v>
      </c>
      <c r="G35" s="13" t="str">
        <f t="shared" si="1"/>
        <v>2022/11/08 In the Know: Technology: How to Make Sense of This Shiny New Toy ITK23-22</v>
      </c>
      <c r="H35" s="10">
        <v>1</v>
      </c>
      <c r="I35" s="11" t="s">
        <v>21</v>
      </c>
      <c r="J35" s="11"/>
      <c r="K35" s="11" t="s">
        <v>28</v>
      </c>
      <c r="L35" s="11" t="s">
        <v>252</v>
      </c>
      <c r="M35" s="11" t="s">
        <v>23</v>
      </c>
      <c r="N35" t="s">
        <v>245</v>
      </c>
      <c r="O35" t="s">
        <v>249</v>
      </c>
    </row>
    <row r="36" spans="1:15" ht="24" customHeight="1" x14ac:dyDescent="0.3">
      <c r="A36" s="7" t="s">
        <v>92</v>
      </c>
      <c r="B36" s="12" t="s">
        <v>14</v>
      </c>
      <c r="C36" s="8">
        <v>44874</v>
      </c>
      <c r="D36" s="8">
        <v>44874</v>
      </c>
      <c r="E36" s="9">
        <v>0.35416666666666669</v>
      </c>
      <c r="F36" s="9">
        <v>0.6875</v>
      </c>
      <c r="G36" s="13" t="str">
        <f t="shared" si="1"/>
        <v>2022/11/09 CFO Series: Creating Competitive Advantage IN-PERSON LIVE ECFO4-22</v>
      </c>
      <c r="H36" s="10">
        <v>8</v>
      </c>
      <c r="I36" s="11" t="s">
        <v>15</v>
      </c>
      <c r="J36" s="11" t="s">
        <v>16</v>
      </c>
      <c r="K36" s="11" t="s">
        <v>40</v>
      </c>
      <c r="L36" s="11" t="s">
        <v>97</v>
      </c>
      <c r="M36" s="11" t="s">
        <v>98</v>
      </c>
      <c r="N36" t="s">
        <v>99</v>
      </c>
      <c r="O36" t="s">
        <v>100</v>
      </c>
    </row>
    <row r="37" spans="1:15" ht="24" customHeight="1" x14ac:dyDescent="0.3">
      <c r="A37" s="7" t="s">
        <v>92</v>
      </c>
      <c r="B37" s="12" t="s">
        <v>14</v>
      </c>
      <c r="C37" s="8">
        <v>44875</v>
      </c>
      <c r="D37" s="8">
        <v>44875</v>
      </c>
      <c r="E37" s="9">
        <v>0.33333333333333331</v>
      </c>
      <c r="F37" s="9">
        <v>0.70833333333333337</v>
      </c>
      <c r="G37" s="13" t="str">
        <f t="shared" si="1"/>
        <v>2022/11/10 INCPAS Convention CONV1-22</v>
      </c>
      <c r="H37" s="10">
        <v>8</v>
      </c>
      <c r="I37" s="11" t="s">
        <v>101</v>
      </c>
      <c r="J37" s="11" t="s">
        <v>102</v>
      </c>
      <c r="K37" s="11" t="s">
        <v>22</v>
      </c>
      <c r="L37" s="11"/>
      <c r="M37" s="11" t="s">
        <v>23</v>
      </c>
      <c r="N37" t="s">
        <v>103</v>
      </c>
      <c r="O37" t="s">
        <v>104</v>
      </c>
    </row>
    <row r="38" spans="1:15" ht="24" customHeight="1" x14ac:dyDescent="0.3">
      <c r="A38" s="7" t="s">
        <v>92</v>
      </c>
      <c r="B38" s="12" t="s">
        <v>20</v>
      </c>
      <c r="C38" s="8">
        <v>44876</v>
      </c>
      <c r="D38" s="8">
        <v>44876</v>
      </c>
      <c r="E38" s="9">
        <v>0.5</v>
      </c>
      <c r="F38" s="9">
        <v>0.54166666666666663</v>
      </c>
      <c r="G38" s="13" t="str">
        <f t="shared" si="1"/>
        <v>2022/11/11 In the Know: INCPAS Legislative Preview ITK14-22</v>
      </c>
      <c r="H38" s="10">
        <v>1</v>
      </c>
      <c r="I38" s="11" t="s">
        <v>21</v>
      </c>
      <c r="J38" s="11"/>
      <c r="K38" s="11" t="s">
        <v>22</v>
      </c>
      <c r="L38" s="11" t="s">
        <v>36</v>
      </c>
      <c r="M38" s="11" t="s">
        <v>23</v>
      </c>
      <c r="N38" t="s">
        <v>105</v>
      </c>
      <c r="O38" t="s">
        <v>106</v>
      </c>
    </row>
    <row r="39" spans="1:15" ht="24" customHeight="1" x14ac:dyDescent="0.3">
      <c r="A39" s="7" t="s">
        <v>92</v>
      </c>
      <c r="B39" s="12" t="s">
        <v>20</v>
      </c>
      <c r="C39" s="8">
        <v>44880</v>
      </c>
      <c r="D39" s="8">
        <v>44880</v>
      </c>
      <c r="E39" s="9">
        <v>0.5</v>
      </c>
      <c r="F39" s="9">
        <v>0.54166666666666663</v>
      </c>
      <c r="G39" s="13" t="str">
        <f t="shared" si="1"/>
        <v>2022/11/15 In the Know: INCPAS Winter Update ITK16-22</v>
      </c>
      <c r="H39" s="10">
        <v>1</v>
      </c>
      <c r="I39" s="11" t="s">
        <v>21</v>
      </c>
      <c r="J39" s="11"/>
      <c r="K39" s="11" t="s">
        <v>22</v>
      </c>
      <c r="L39" s="11" t="s">
        <v>51</v>
      </c>
      <c r="M39" s="11" t="s">
        <v>23</v>
      </c>
      <c r="N39" t="s">
        <v>107</v>
      </c>
      <c r="O39" t="s">
        <v>108</v>
      </c>
    </row>
    <row r="40" spans="1:15" ht="24" customHeight="1" x14ac:dyDescent="0.3">
      <c r="A40" s="7" t="s">
        <v>92</v>
      </c>
      <c r="B40" s="12" t="s">
        <v>20</v>
      </c>
      <c r="C40" s="8">
        <v>44881</v>
      </c>
      <c r="D40" s="8">
        <v>44881</v>
      </c>
      <c r="E40" s="9">
        <v>0.54166666666666663</v>
      </c>
      <c r="F40" s="9">
        <v>0.6875</v>
      </c>
      <c r="G40" s="13" t="str">
        <f t="shared" si="1"/>
        <v>2022/11/16 Reviewing Partnership Tax Returns: What Are You Missing? VIRTUAL LIVE ACL4PTR-22</v>
      </c>
      <c r="H40" s="10">
        <v>4</v>
      </c>
      <c r="I40" s="11" t="s">
        <v>21</v>
      </c>
      <c r="J40" s="11"/>
      <c r="K40" s="11" t="s">
        <v>17</v>
      </c>
      <c r="L40" s="11" t="s">
        <v>38</v>
      </c>
      <c r="M40" s="11" t="s">
        <v>34</v>
      </c>
      <c r="N40" t="s">
        <v>109</v>
      </c>
      <c r="O40" t="s">
        <v>110</v>
      </c>
    </row>
    <row r="41" spans="1:15" ht="24" customHeight="1" x14ac:dyDescent="0.3">
      <c r="A41" s="7" t="s">
        <v>92</v>
      </c>
      <c r="B41" s="12" t="s">
        <v>20</v>
      </c>
      <c r="C41" s="8">
        <v>44881</v>
      </c>
      <c r="D41" s="8">
        <v>44881</v>
      </c>
      <c r="E41" s="9">
        <v>0.35416666666666669</v>
      </c>
      <c r="F41" s="9">
        <v>0.5</v>
      </c>
      <c r="G41" s="13" t="str">
        <f t="shared" si="1"/>
        <v>2022/11/16 Reviewing S Corporation Tax Returns: What are you Missing VIRTUAL LIVE ACL4STR-22</v>
      </c>
      <c r="H41" s="10">
        <v>4</v>
      </c>
      <c r="I41" s="11" t="s">
        <v>21</v>
      </c>
      <c r="J41" s="11"/>
      <c r="K41" s="11" t="s">
        <v>17</v>
      </c>
      <c r="L41" s="11" t="s">
        <v>18</v>
      </c>
      <c r="M41" s="11" t="s">
        <v>34</v>
      </c>
      <c r="N41" t="s">
        <v>111</v>
      </c>
      <c r="O41" t="s">
        <v>112</v>
      </c>
    </row>
    <row r="42" spans="1:15" ht="24" customHeight="1" x14ac:dyDescent="0.3">
      <c r="A42" s="7" t="s">
        <v>92</v>
      </c>
      <c r="B42" s="12" t="s">
        <v>14</v>
      </c>
      <c r="C42" s="8">
        <v>44881</v>
      </c>
      <c r="D42" s="8">
        <v>44881</v>
      </c>
      <c r="E42" s="9">
        <v>0.35416666666666669</v>
      </c>
      <c r="F42" s="9">
        <v>0.5</v>
      </c>
      <c r="G42" s="13" t="str">
        <f t="shared" si="1"/>
        <v>2022/11/16 Reviewing S Corporation Tax Returns: What Are You Missing? IN-PERSON LIVE INACLST-22</v>
      </c>
      <c r="H42" s="10">
        <v>4</v>
      </c>
      <c r="I42" s="11" t="s">
        <v>15</v>
      </c>
      <c r="J42" s="11" t="s">
        <v>16</v>
      </c>
      <c r="K42" s="11" t="s">
        <v>17</v>
      </c>
      <c r="L42" s="11" t="s">
        <v>18</v>
      </c>
      <c r="M42" s="11" t="s">
        <v>34</v>
      </c>
      <c r="N42" t="s">
        <v>113</v>
      </c>
      <c r="O42" t="s">
        <v>114</v>
      </c>
    </row>
    <row r="43" spans="1:15" ht="24" customHeight="1" x14ac:dyDescent="0.3">
      <c r="A43" s="7" t="s">
        <v>92</v>
      </c>
      <c r="B43" s="12" t="s">
        <v>14</v>
      </c>
      <c r="C43" s="8">
        <v>44882</v>
      </c>
      <c r="D43" s="8">
        <v>44882</v>
      </c>
      <c r="E43" s="9">
        <v>0.54166666666666663</v>
      </c>
      <c r="F43" s="9">
        <v>0.625</v>
      </c>
      <c r="G43" s="13" t="str">
        <f t="shared" si="1"/>
        <v>2022/11/17 Contract Accounting &amp; Lease Accounting and Their Impact on Construction Contractors IN-PERSON LIVE INACCRE-22</v>
      </c>
      <c r="H43" s="10">
        <v>2</v>
      </c>
      <c r="I43" s="11" t="s">
        <v>15</v>
      </c>
      <c r="J43" s="11" t="s">
        <v>16</v>
      </c>
      <c r="K43" s="11" t="s">
        <v>24</v>
      </c>
      <c r="L43" s="11" t="s">
        <v>27</v>
      </c>
      <c r="M43" s="11" t="s">
        <v>34</v>
      </c>
      <c r="N43" t="s">
        <v>115</v>
      </c>
      <c r="O43" t="s">
        <v>116</v>
      </c>
    </row>
    <row r="44" spans="1:15" ht="24" customHeight="1" x14ac:dyDescent="0.3">
      <c r="A44" s="7" t="s">
        <v>92</v>
      </c>
      <c r="B44" s="12" t="s">
        <v>20</v>
      </c>
      <c r="C44" s="8">
        <v>44882</v>
      </c>
      <c r="D44" s="8">
        <v>44882</v>
      </c>
      <c r="E44" s="9">
        <v>0.54166666666666663</v>
      </c>
      <c r="F44" s="9">
        <v>0.625</v>
      </c>
      <c r="G44" s="13" t="str">
        <f t="shared" si="1"/>
        <v>2022/11/17 Contract Accounting &amp; Lease Accounting and Their Impact on Construction Contractors VIRTUAL LIVE ACCREVL-22</v>
      </c>
      <c r="H44" s="10">
        <v>2</v>
      </c>
      <c r="I44" s="11" t="s">
        <v>21</v>
      </c>
      <c r="J44" s="11"/>
      <c r="K44" s="11" t="s">
        <v>24</v>
      </c>
      <c r="L44" s="11" t="s">
        <v>27</v>
      </c>
      <c r="M44" s="11" t="s">
        <v>34</v>
      </c>
      <c r="N44" t="s">
        <v>117</v>
      </c>
      <c r="O44" t="s">
        <v>118</v>
      </c>
    </row>
    <row r="45" spans="1:15" ht="24" customHeight="1" x14ac:dyDescent="0.3">
      <c r="A45" s="7" t="s">
        <v>92</v>
      </c>
      <c r="B45" s="12" t="s">
        <v>14</v>
      </c>
      <c r="C45" s="8">
        <v>44882</v>
      </c>
      <c r="D45" s="8">
        <v>44882</v>
      </c>
      <c r="E45" s="9">
        <v>0.35416666666666669</v>
      </c>
      <c r="F45" s="9">
        <v>0.5</v>
      </c>
      <c r="G45" s="13" t="str">
        <f t="shared" si="1"/>
        <v>2022/11/17 Critical Issues Involving Taxation of Construction Contractors IN-PERSON LIVE INSTCC4-22</v>
      </c>
      <c r="H45" s="10">
        <v>4</v>
      </c>
      <c r="I45" s="11" t="s">
        <v>15</v>
      </c>
      <c r="J45" s="11" t="s">
        <v>16</v>
      </c>
      <c r="K45" s="11" t="s">
        <v>17</v>
      </c>
      <c r="L45" s="11" t="s">
        <v>27</v>
      </c>
      <c r="M45" s="11" t="s">
        <v>19</v>
      </c>
      <c r="N45" t="s">
        <v>119</v>
      </c>
      <c r="O45" t="s">
        <v>120</v>
      </c>
    </row>
    <row r="46" spans="1:15" ht="24" customHeight="1" x14ac:dyDescent="0.3">
      <c r="A46" s="7" t="s">
        <v>92</v>
      </c>
      <c r="B46" s="12" t="s">
        <v>20</v>
      </c>
      <c r="C46" s="8">
        <v>44882</v>
      </c>
      <c r="D46" s="8">
        <v>44882</v>
      </c>
      <c r="E46" s="9">
        <v>0.35416666666666669</v>
      </c>
      <c r="F46" s="9">
        <v>0.5</v>
      </c>
      <c r="G46" s="13" t="str">
        <f t="shared" si="1"/>
        <v>2022/11/17 Critical Issues Involving Taxation of Construction Contractors VIRTUAL LIVE STCC4-22</v>
      </c>
      <c r="H46" s="10">
        <v>4</v>
      </c>
      <c r="I46" s="11" t="s">
        <v>21</v>
      </c>
      <c r="J46" s="11"/>
      <c r="K46" s="11" t="s">
        <v>17</v>
      </c>
      <c r="L46" s="11" t="s">
        <v>27</v>
      </c>
      <c r="M46" s="11" t="s">
        <v>264</v>
      </c>
      <c r="N46" t="s">
        <v>121</v>
      </c>
      <c r="O46" t="s">
        <v>122</v>
      </c>
    </row>
    <row r="47" spans="1:15" ht="24" customHeight="1" x14ac:dyDescent="0.3">
      <c r="A47" s="7" t="s">
        <v>92</v>
      </c>
      <c r="B47" s="12" t="s">
        <v>20</v>
      </c>
      <c r="C47" s="8">
        <v>44883</v>
      </c>
      <c r="D47" s="8">
        <v>44883</v>
      </c>
      <c r="E47" s="9">
        <v>0.5</v>
      </c>
      <c r="F47" s="9">
        <v>0.54166666666666663</v>
      </c>
      <c r="G47" s="13" t="str">
        <f t="shared" si="1"/>
        <v>2022/11/18 In the Know: DOR Annual Update ITK15-22</v>
      </c>
      <c r="H47" s="10">
        <v>1</v>
      </c>
      <c r="I47" s="11" t="s">
        <v>21</v>
      </c>
      <c r="J47" s="11"/>
      <c r="K47" s="11" t="s">
        <v>22</v>
      </c>
      <c r="L47" s="11" t="s">
        <v>123</v>
      </c>
      <c r="M47" s="11" t="s">
        <v>23</v>
      </c>
      <c r="N47" t="s">
        <v>124</v>
      </c>
      <c r="O47" t="s">
        <v>125</v>
      </c>
    </row>
    <row r="48" spans="1:15" ht="24" customHeight="1" x14ac:dyDescent="0.3">
      <c r="A48" s="7" t="s">
        <v>92</v>
      </c>
      <c r="B48" s="12" t="s">
        <v>14</v>
      </c>
      <c r="C48" s="8">
        <v>44886</v>
      </c>
      <c r="D48" s="8">
        <v>44886</v>
      </c>
      <c r="E48" s="9">
        <v>0.35416666666666669</v>
      </c>
      <c r="F48" s="9">
        <v>0.5</v>
      </c>
      <c r="G48" s="13" t="str">
        <f t="shared" si="1"/>
        <v>2022/11/21 Non-GAAP Financial Statement Options: Cash, Modified Cash &amp; Tax Basis IN-PERSON LIVE INSCMT4-22</v>
      </c>
      <c r="H48" s="10">
        <v>4</v>
      </c>
      <c r="I48" s="11" t="s">
        <v>15</v>
      </c>
      <c r="J48" s="11" t="s">
        <v>16</v>
      </c>
      <c r="K48" s="11" t="s">
        <v>24</v>
      </c>
      <c r="L48" s="11" t="s">
        <v>42</v>
      </c>
      <c r="M48" s="11" t="s">
        <v>19</v>
      </c>
      <c r="N48" t="s">
        <v>126</v>
      </c>
      <c r="O48" t="s">
        <v>127</v>
      </c>
    </row>
    <row r="49" spans="1:15" ht="24" customHeight="1" x14ac:dyDescent="0.3">
      <c r="A49" s="7" t="s">
        <v>92</v>
      </c>
      <c r="B49" s="12" t="s">
        <v>20</v>
      </c>
      <c r="C49" s="8">
        <v>44886</v>
      </c>
      <c r="D49" s="8">
        <v>44886</v>
      </c>
      <c r="E49" s="9">
        <v>0.35416666666666669</v>
      </c>
      <c r="F49" s="9">
        <v>0.5</v>
      </c>
      <c r="G49" s="13" t="str">
        <f t="shared" si="1"/>
        <v>2022/11/21 Non-GAAP Financial Statement Options: Cash, Modified Cash &amp; Tax Basis VIRTUAL LIVE SCMT4-22</v>
      </c>
      <c r="H49" s="10">
        <v>4</v>
      </c>
      <c r="I49" s="11" t="s">
        <v>21</v>
      </c>
      <c r="J49" s="11"/>
      <c r="K49" s="11" t="s">
        <v>24</v>
      </c>
      <c r="L49" s="11" t="s">
        <v>42</v>
      </c>
      <c r="M49" s="11" t="s">
        <v>264</v>
      </c>
      <c r="N49" t="s">
        <v>128</v>
      </c>
      <c r="O49" t="s">
        <v>129</v>
      </c>
    </row>
    <row r="50" spans="1:15" ht="24" customHeight="1" x14ac:dyDescent="0.3">
      <c r="A50" s="7" t="s">
        <v>92</v>
      </c>
      <c r="B50" s="12" t="s">
        <v>20</v>
      </c>
      <c r="C50" s="8">
        <v>44886</v>
      </c>
      <c r="D50" s="8">
        <v>44886</v>
      </c>
      <c r="E50" s="9">
        <v>0.54166666666666663</v>
      </c>
      <c r="F50" s="9">
        <v>0.6875</v>
      </c>
      <c r="G50" s="13" t="str">
        <f t="shared" si="1"/>
        <v>2022/11/21 Surgent's Mastering Basis Issues for S Corporations, Partnerships &amp; LLCs VIRTUAL LIVE SHMB4-22</v>
      </c>
      <c r="H50" s="10">
        <v>4</v>
      </c>
      <c r="I50" s="11" t="s">
        <v>21</v>
      </c>
      <c r="J50" s="11"/>
      <c r="K50" s="11" t="s">
        <v>17</v>
      </c>
      <c r="L50" s="11" t="s">
        <v>130</v>
      </c>
      <c r="M50" s="11" t="s">
        <v>264</v>
      </c>
      <c r="N50" t="s">
        <v>131</v>
      </c>
      <c r="O50" t="s">
        <v>132</v>
      </c>
    </row>
    <row r="51" spans="1:15" ht="24" customHeight="1" x14ac:dyDescent="0.3">
      <c r="A51" s="7" t="s">
        <v>92</v>
      </c>
      <c r="B51" s="12" t="s">
        <v>20</v>
      </c>
      <c r="C51" s="8">
        <v>44887</v>
      </c>
      <c r="D51" s="8">
        <v>44887</v>
      </c>
      <c r="E51" s="9">
        <v>0.35416666666666669</v>
      </c>
      <c r="F51" s="9">
        <v>0.5</v>
      </c>
      <c r="G51" s="13" t="str">
        <f t="shared" si="1"/>
        <v>2022/11/22 A CPA's Guidebook for Ethical Behavior VIRTUAL LIVE REPLAY AMGEB2-22</v>
      </c>
      <c r="H51" s="10">
        <v>4</v>
      </c>
      <c r="I51" s="11" t="s">
        <v>21</v>
      </c>
      <c r="J51" s="11"/>
      <c r="K51" s="11" t="s">
        <v>30</v>
      </c>
      <c r="L51" s="11" t="s">
        <v>31</v>
      </c>
      <c r="M51" s="11" t="s">
        <v>32</v>
      </c>
      <c r="N51" t="s">
        <v>133</v>
      </c>
      <c r="O51" t="s">
        <v>134</v>
      </c>
    </row>
    <row r="52" spans="1:15" ht="24" customHeight="1" x14ac:dyDescent="0.3">
      <c r="A52" s="7" t="s">
        <v>92</v>
      </c>
      <c r="B52" s="12" t="s">
        <v>14</v>
      </c>
      <c r="C52" s="8">
        <v>44893</v>
      </c>
      <c r="D52" s="8">
        <v>44893</v>
      </c>
      <c r="E52" s="9">
        <v>0.35416666666666669</v>
      </c>
      <c r="F52" s="9">
        <v>0.6875</v>
      </c>
      <c r="G52" s="13" t="str">
        <f t="shared" si="1"/>
        <v>2022/11/28 2022 Accounting &amp; Auditing Update IN-PERSON LIVE GLSAAU-22</v>
      </c>
      <c r="H52" s="10">
        <v>8</v>
      </c>
      <c r="I52" s="11" t="s">
        <v>15</v>
      </c>
      <c r="J52" s="11" t="s">
        <v>16</v>
      </c>
      <c r="K52" s="11" t="s">
        <v>24</v>
      </c>
      <c r="L52" s="11" t="s">
        <v>39</v>
      </c>
      <c r="M52" s="11" t="s">
        <v>135</v>
      </c>
      <c r="N52" t="s">
        <v>136</v>
      </c>
      <c r="O52" t="s">
        <v>137</v>
      </c>
    </row>
    <row r="53" spans="1:15" ht="24" customHeight="1" x14ac:dyDescent="0.3">
      <c r="A53" s="7" t="s">
        <v>92</v>
      </c>
      <c r="B53" s="12" t="s">
        <v>20</v>
      </c>
      <c r="C53" s="8">
        <v>44893</v>
      </c>
      <c r="D53" s="8">
        <v>44893</v>
      </c>
      <c r="E53" s="9">
        <v>0.41666666666666669</v>
      </c>
      <c r="F53" s="9">
        <v>0.5625</v>
      </c>
      <c r="G53" s="13" t="str">
        <f t="shared" si="1"/>
        <v>2022/11/28 Advanced Excel VIRTUAL LIVE K2ADE-22</v>
      </c>
      <c r="H53" s="10">
        <v>4</v>
      </c>
      <c r="I53" s="11" t="s">
        <v>21</v>
      </c>
      <c r="J53" s="11"/>
      <c r="K53" s="11" t="s">
        <v>28</v>
      </c>
      <c r="L53" s="11" t="s">
        <v>35</v>
      </c>
      <c r="M53" s="11" t="s">
        <v>26</v>
      </c>
      <c r="N53" t="s">
        <v>219</v>
      </c>
      <c r="O53" t="s">
        <v>220</v>
      </c>
    </row>
    <row r="54" spans="1:15" ht="24" customHeight="1" x14ac:dyDescent="0.3">
      <c r="A54" s="7" t="s">
        <v>92</v>
      </c>
      <c r="B54" s="12" t="s">
        <v>14</v>
      </c>
      <c r="C54" s="8">
        <v>44894</v>
      </c>
      <c r="D54" s="8">
        <v>44894</v>
      </c>
      <c r="E54" s="9">
        <v>0.54166666666666663</v>
      </c>
      <c r="F54" s="9">
        <v>0.6875</v>
      </c>
      <c r="G54" s="13" t="str">
        <f t="shared" si="1"/>
        <v>2022/11/29 Construction Contractors: Auditing Considerations IN-PERSON LIVE INACCAU-22</v>
      </c>
      <c r="H54" s="10">
        <v>4</v>
      </c>
      <c r="I54" s="11" t="s">
        <v>15</v>
      </c>
      <c r="J54" s="11" t="s">
        <v>16</v>
      </c>
      <c r="K54" s="11" t="s">
        <v>24</v>
      </c>
      <c r="L54" s="11" t="s">
        <v>27</v>
      </c>
      <c r="M54" s="11" t="s">
        <v>34</v>
      </c>
      <c r="N54" t="s">
        <v>138</v>
      </c>
      <c r="O54" t="s">
        <v>139</v>
      </c>
    </row>
    <row r="55" spans="1:15" ht="24" customHeight="1" x14ac:dyDescent="0.3">
      <c r="A55" s="7" t="s">
        <v>92</v>
      </c>
      <c r="B55" s="12" t="s">
        <v>20</v>
      </c>
      <c r="C55" s="8">
        <v>44894</v>
      </c>
      <c r="D55" s="8">
        <v>44894</v>
      </c>
      <c r="E55" s="9">
        <v>0.54166666666666663</v>
      </c>
      <c r="F55" s="9">
        <v>0.6875</v>
      </c>
      <c r="G55" s="13" t="str">
        <f t="shared" si="1"/>
        <v>2022/11/29 Construction Contractors: Auditing Considerations VIRTUAL LIVE ACCAUD-22</v>
      </c>
      <c r="H55" s="10">
        <v>4</v>
      </c>
      <c r="I55" s="11" t="s">
        <v>21</v>
      </c>
      <c r="J55" s="11"/>
      <c r="K55" s="11" t="s">
        <v>24</v>
      </c>
      <c r="L55" s="11" t="s">
        <v>27</v>
      </c>
      <c r="M55" s="11" t="s">
        <v>34</v>
      </c>
      <c r="N55" t="s">
        <v>140</v>
      </c>
      <c r="O55" t="s">
        <v>141</v>
      </c>
    </row>
    <row r="56" spans="1:15" ht="24" customHeight="1" x14ac:dyDescent="0.3">
      <c r="A56" s="7" t="s">
        <v>92</v>
      </c>
      <c r="B56" s="12" t="s">
        <v>14</v>
      </c>
      <c r="C56" s="8">
        <v>44894</v>
      </c>
      <c r="D56" s="8">
        <v>44894</v>
      </c>
      <c r="E56" s="9">
        <v>0.35416666666666669</v>
      </c>
      <c r="F56" s="9">
        <v>0.5</v>
      </c>
      <c r="G56" s="13" t="str">
        <f t="shared" si="1"/>
        <v>2022/11/29 Construction Contractors: Non-Revenue &amp; Non-Lease Accounting Considerations IN-PERSON LIVE INACCAC-22</v>
      </c>
      <c r="H56" s="10">
        <v>4</v>
      </c>
      <c r="I56" s="11" t="s">
        <v>15</v>
      </c>
      <c r="J56" s="11" t="s">
        <v>16</v>
      </c>
      <c r="K56" s="11" t="s">
        <v>24</v>
      </c>
      <c r="L56" s="11" t="s">
        <v>27</v>
      </c>
      <c r="M56" s="11" t="s">
        <v>34</v>
      </c>
      <c r="N56" t="s">
        <v>142</v>
      </c>
      <c r="O56" t="s">
        <v>143</v>
      </c>
    </row>
    <row r="57" spans="1:15" ht="24" customHeight="1" x14ac:dyDescent="0.3">
      <c r="A57" s="7" t="s">
        <v>92</v>
      </c>
      <c r="B57" s="12" t="s">
        <v>20</v>
      </c>
      <c r="C57" s="8">
        <v>44894</v>
      </c>
      <c r="D57" s="8">
        <v>44894</v>
      </c>
      <c r="E57" s="9">
        <v>0.35416666666666669</v>
      </c>
      <c r="F57" s="9">
        <v>0.5</v>
      </c>
      <c r="G57" s="13" t="str">
        <f t="shared" si="1"/>
        <v>2022/11/29 Construction Contractors: Non-Revenue &amp; Non-Lease Accounting Considerations VIRTUAL LIVE ACCACT-22</v>
      </c>
      <c r="H57" s="10">
        <v>4</v>
      </c>
      <c r="I57" s="11" t="s">
        <v>21</v>
      </c>
      <c r="J57" s="11"/>
      <c r="K57" s="11" t="s">
        <v>24</v>
      </c>
      <c r="L57" s="11" t="s">
        <v>27</v>
      </c>
      <c r="M57" s="11" t="s">
        <v>34</v>
      </c>
      <c r="N57" t="s">
        <v>144</v>
      </c>
      <c r="O57" t="s">
        <v>145</v>
      </c>
    </row>
    <row r="58" spans="1:15" ht="24" customHeight="1" x14ac:dyDescent="0.3">
      <c r="A58" s="7" t="s">
        <v>92</v>
      </c>
      <c r="B58" s="12" t="s">
        <v>20</v>
      </c>
      <c r="C58" s="8">
        <v>44894</v>
      </c>
      <c r="D58" s="8">
        <v>44894</v>
      </c>
      <c r="E58" s="9">
        <v>0.58333333333333337</v>
      </c>
      <c r="F58" s="9">
        <v>0.72916666666666663</v>
      </c>
      <c r="G58" s="13" t="str">
        <f t="shared" si="1"/>
        <v>2022/11/29 Excel Best Practices VIRTUAL LIVE K2EBP2-22</v>
      </c>
      <c r="H58" s="10">
        <v>8</v>
      </c>
      <c r="I58" s="11" t="s">
        <v>21</v>
      </c>
      <c r="J58" s="11"/>
      <c r="K58" s="11" t="s">
        <v>28</v>
      </c>
      <c r="L58" s="11" t="s">
        <v>35</v>
      </c>
      <c r="M58" s="11" t="s">
        <v>26</v>
      </c>
      <c r="N58" t="s">
        <v>221</v>
      </c>
      <c r="O58" t="s">
        <v>222</v>
      </c>
    </row>
    <row r="59" spans="1:15" ht="24" customHeight="1" x14ac:dyDescent="0.3">
      <c r="A59" s="7" t="s">
        <v>92</v>
      </c>
      <c r="B59" s="12" t="s">
        <v>20</v>
      </c>
      <c r="C59" s="8">
        <v>44895</v>
      </c>
      <c r="D59" s="8">
        <v>44895</v>
      </c>
      <c r="E59" s="9">
        <v>0.41666666666666669</v>
      </c>
      <c r="F59" s="9">
        <v>0.72916666666666663</v>
      </c>
      <c r="G59" s="13" t="str">
        <f t="shared" si="1"/>
        <v>2022/11/30 Excel PivotTables for Accountants VIRTUAL LIVE K2EPT2-22</v>
      </c>
      <c r="H59" s="10">
        <v>8</v>
      </c>
      <c r="I59" s="11" t="s">
        <v>21</v>
      </c>
      <c r="J59" s="11"/>
      <c r="K59" s="11" t="s">
        <v>28</v>
      </c>
      <c r="L59" s="11" t="s">
        <v>35</v>
      </c>
      <c r="M59" s="11" t="s">
        <v>26</v>
      </c>
      <c r="N59" t="s">
        <v>223</v>
      </c>
      <c r="O59" t="s">
        <v>224</v>
      </c>
    </row>
    <row r="60" spans="1:15" ht="24" customHeight="1" x14ac:dyDescent="0.3">
      <c r="A60" s="7" t="s">
        <v>146</v>
      </c>
      <c r="B60" s="12" t="s">
        <v>14</v>
      </c>
      <c r="C60" s="8">
        <v>44900</v>
      </c>
      <c r="D60" s="8">
        <v>44901</v>
      </c>
      <c r="E60" s="9">
        <v>0.33333333333333331</v>
      </c>
      <c r="F60" s="9">
        <v>0.66666666666666663</v>
      </c>
      <c r="G60" s="13" t="str">
        <f t="shared" si="1"/>
        <v>2022/12/05-06 Federal Tax Update: Fort Wayne IN-PERSON LIVE TSFTU2-22</v>
      </c>
      <c r="H60" s="10">
        <v>16</v>
      </c>
      <c r="I60" s="11" t="s">
        <v>147</v>
      </c>
      <c r="J60" s="11" t="s">
        <v>148</v>
      </c>
      <c r="K60" s="11" t="s">
        <v>17</v>
      </c>
      <c r="L60" s="11" t="s">
        <v>88</v>
      </c>
      <c r="M60" s="11" t="s">
        <v>89</v>
      </c>
      <c r="N60" t="s">
        <v>149</v>
      </c>
      <c r="O60" t="s">
        <v>150</v>
      </c>
    </row>
    <row r="61" spans="1:15" ht="24" customHeight="1" x14ac:dyDescent="0.3">
      <c r="A61" s="7" t="s">
        <v>146</v>
      </c>
      <c r="B61" s="12" t="s">
        <v>20</v>
      </c>
      <c r="C61" s="8">
        <v>44901</v>
      </c>
      <c r="D61" s="8">
        <v>44901</v>
      </c>
      <c r="E61" s="9">
        <v>0.375</v>
      </c>
      <c r="F61" s="9">
        <v>0.41666666666666669</v>
      </c>
      <c r="G61" s="13" t="str">
        <f t="shared" si="1"/>
        <v>2022/12/06 In the Know: Technology: How to Make Sense of This Shiny New Toy LIVE REPLAY ITK24-22</v>
      </c>
      <c r="H61" s="10">
        <v>1</v>
      </c>
      <c r="I61" s="11" t="s">
        <v>21</v>
      </c>
      <c r="J61" s="11"/>
      <c r="K61" s="11" t="s">
        <v>28</v>
      </c>
      <c r="L61" s="11" t="s">
        <v>252</v>
      </c>
      <c r="M61" s="11" t="s">
        <v>23</v>
      </c>
      <c r="N61" t="s">
        <v>246</v>
      </c>
      <c r="O61" t="s">
        <v>250</v>
      </c>
    </row>
    <row r="62" spans="1:15" ht="24" customHeight="1" x14ac:dyDescent="0.3">
      <c r="A62" s="7" t="s">
        <v>146</v>
      </c>
      <c r="B62" s="12" t="s">
        <v>20</v>
      </c>
      <c r="C62" s="8">
        <v>44902</v>
      </c>
      <c r="D62" s="8">
        <v>44902</v>
      </c>
      <c r="E62" s="9">
        <v>0.41666666666666669</v>
      </c>
      <c r="F62" s="9">
        <v>0.72916666666666663</v>
      </c>
      <c r="G62" s="13" t="str">
        <f t="shared" si="1"/>
        <v>2022/12/07 Excel Tips, Tricks, and Techniques for Accountants VIRTUAL LIVE K2EXL2-22</v>
      </c>
      <c r="H62" s="10">
        <v>8</v>
      </c>
      <c r="I62" s="11" t="s">
        <v>21</v>
      </c>
      <c r="J62" s="11"/>
      <c r="K62" s="11" t="s">
        <v>28</v>
      </c>
      <c r="L62" s="11" t="s">
        <v>37</v>
      </c>
      <c r="M62" s="11" t="s">
        <v>26</v>
      </c>
      <c r="N62" t="s">
        <v>225</v>
      </c>
      <c r="O62" t="s">
        <v>226</v>
      </c>
    </row>
    <row r="63" spans="1:15" ht="24" customHeight="1" x14ac:dyDescent="0.3">
      <c r="A63" s="7" t="s">
        <v>146</v>
      </c>
      <c r="B63" s="12" t="s">
        <v>20</v>
      </c>
      <c r="C63" s="8">
        <v>44902</v>
      </c>
      <c r="D63" s="8">
        <v>44902</v>
      </c>
      <c r="E63" s="9">
        <v>0.375</v>
      </c>
      <c r="F63" s="9">
        <v>0.41666666666666669</v>
      </c>
      <c r="G63" s="13" t="str">
        <f t="shared" si="1"/>
        <v>2022/12/07 In the Know: INCPAS Legislative Preview LIVE REPLAY ITK17-22</v>
      </c>
      <c r="H63" s="10">
        <v>1</v>
      </c>
      <c r="I63" s="11" t="s">
        <v>21</v>
      </c>
      <c r="J63" s="11"/>
      <c r="K63" s="11" t="s">
        <v>22</v>
      </c>
      <c r="L63" s="11" t="s">
        <v>36</v>
      </c>
      <c r="M63" s="11" t="s">
        <v>23</v>
      </c>
      <c r="N63" t="s">
        <v>151</v>
      </c>
      <c r="O63" t="s">
        <v>152</v>
      </c>
    </row>
    <row r="64" spans="1:15" ht="24" customHeight="1" x14ac:dyDescent="0.3">
      <c r="A64" s="7" t="s">
        <v>146</v>
      </c>
      <c r="B64" s="12" t="s">
        <v>20</v>
      </c>
      <c r="C64" s="8">
        <v>44903</v>
      </c>
      <c r="D64" s="8">
        <v>44903</v>
      </c>
      <c r="E64" s="9">
        <v>0.41666666666666669</v>
      </c>
      <c r="F64" s="9">
        <v>0.72916666666666663</v>
      </c>
      <c r="G64" s="13" t="str">
        <f t="shared" si="1"/>
        <v>2022/12/08 Artificial Intelligence for Accounting and Financial Professionals VIRTUAL LIVE K2AIF2-22</v>
      </c>
      <c r="H64" s="10">
        <v>8</v>
      </c>
      <c r="I64" s="11" t="s">
        <v>21</v>
      </c>
      <c r="J64" s="11"/>
      <c r="K64" s="11" t="s">
        <v>28</v>
      </c>
      <c r="L64" s="11" t="s">
        <v>37</v>
      </c>
      <c r="M64" s="11" t="s">
        <v>26</v>
      </c>
      <c r="N64" t="s">
        <v>227</v>
      </c>
      <c r="O64" t="s">
        <v>228</v>
      </c>
    </row>
    <row r="65" spans="1:15" ht="24" customHeight="1" x14ac:dyDescent="0.3">
      <c r="A65" s="7" t="s">
        <v>146</v>
      </c>
      <c r="B65" s="12" t="s">
        <v>20</v>
      </c>
      <c r="C65" s="8">
        <v>44903</v>
      </c>
      <c r="D65" s="8">
        <v>44903</v>
      </c>
      <c r="E65" s="9">
        <v>0.58333333333333337</v>
      </c>
      <c r="F65" s="9">
        <v>0.72916666666666663</v>
      </c>
      <c r="G65" s="13" t="str">
        <f t="shared" si="1"/>
        <v>2022/12/08 Emerging Technologies, Including Blockchain &amp; Cryptocurrencies VIRTUAL LIVE K2EMT2-22</v>
      </c>
      <c r="H65" s="10">
        <v>4</v>
      </c>
      <c r="I65" s="11" t="s">
        <v>21</v>
      </c>
      <c r="J65" s="11"/>
      <c r="K65" s="11" t="s">
        <v>28</v>
      </c>
      <c r="L65" s="11" t="s">
        <v>37</v>
      </c>
      <c r="M65" s="11" t="s">
        <v>26</v>
      </c>
      <c r="N65" t="s">
        <v>229</v>
      </c>
      <c r="O65" t="s">
        <v>230</v>
      </c>
    </row>
    <row r="66" spans="1:15" ht="24" customHeight="1" x14ac:dyDescent="0.3">
      <c r="A66" s="7" t="s">
        <v>146</v>
      </c>
      <c r="B66" s="12" t="s">
        <v>20</v>
      </c>
      <c r="C66" s="8">
        <v>44903</v>
      </c>
      <c r="D66" s="8">
        <v>44903</v>
      </c>
      <c r="E66" s="9">
        <v>0.375</v>
      </c>
      <c r="F66" s="9">
        <v>0.41666666666666669</v>
      </c>
      <c r="G66" s="13" t="str">
        <f t="shared" si="1"/>
        <v>2022/12/08 In the Know: Developing a Digital Mindset LIVE REPLAY ITK18-22</v>
      </c>
      <c r="H66" s="10">
        <v>1</v>
      </c>
      <c r="I66" s="11" t="s">
        <v>21</v>
      </c>
      <c r="J66" s="11"/>
      <c r="K66" s="11" t="s">
        <v>22</v>
      </c>
      <c r="L66" s="11" t="s">
        <v>59</v>
      </c>
      <c r="M66" s="11" t="s">
        <v>23</v>
      </c>
      <c r="N66" t="s">
        <v>153</v>
      </c>
      <c r="O66" t="s">
        <v>154</v>
      </c>
    </row>
    <row r="67" spans="1:15" ht="24" customHeight="1" x14ac:dyDescent="0.3">
      <c r="A67" s="7" t="s">
        <v>146</v>
      </c>
      <c r="B67" s="12" t="s">
        <v>20</v>
      </c>
      <c r="C67" s="8">
        <v>44904</v>
      </c>
      <c r="D67" s="8">
        <v>44904</v>
      </c>
      <c r="E67" s="9">
        <v>0.41666666666666669</v>
      </c>
      <c r="F67" s="9">
        <v>0.5625</v>
      </c>
      <c r="G67" s="13" t="str">
        <f t="shared" si="1"/>
        <v>2022/12/09 Excel Charting and Visualizations VIRTUAL LIVE K2ECV2-22</v>
      </c>
      <c r="H67" s="10">
        <v>4</v>
      </c>
      <c r="I67" s="11" t="s">
        <v>21</v>
      </c>
      <c r="J67" s="11"/>
      <c r="K67" s="11" t="s">
        <v>28</v>
      </c>
      <c r="L67" s="11" t="s">
        <v>37</v>
      </c>
      <c r="M67" s="11" t="s">
        <v>26</v>
      </c>
      <c r="N67" t="s">
        <v>231</v>
      </c>
      <c r="O67" t="s">
        <v>232</v>
      </c>
    </row>
    <row r="68" spans="1:15" ht="24" customHeight="1" x14ac:dyDescent="0.3">
      <c r="A68" s="7" t="s">
        <v>146</v>
      </c>
      <c r="B68" s="12" t="s">
        <v>20</v>
      </c>
      <c r="C68" s="8">
        <v>44904</v>
      </c>
      <c r="D68" s="8">
        <v>44904</v>
      </c>
      <c r="E68" s="9">
        <v>0.58333333333333337</v>
      </c>
      <c r="F68" s="9">
        <v>0.72916666666666663</v>
      </c>
      <c r="G68" s="13" t="str">
        <f t="shared" si="1"/>
        <v>2022/12/09 Introduction to Excel Macros VIRTUAL LIVE K2EXM2-22</v>
      </c>
      <c r="H68" s="10">
        <v>4</v>
      </c>
      <c r="I68" s="11" t="s">
        <v>21</v>
      </c>
      <c r="J68" s="11"/>
      <c r="K68" s="11" t="s">
        <v>28</v>
      </c>
      <c r="L68" s="11" t="s">
        <v>37</v>
      </c>
      <c r="M68" s="11" t="s">
        <v>26</v>
      </c>
      <c r="N68" t="s">
        <v>233</v>
      </c>
      <c r="O68" t="s">
        <v>234</v>
      </c>
    </row>
    <row r="69" spans="1:15" ht="24" customHeight="1" x14ac:dyDescent="0.3">
      <c r="A69" s="7" t="s">
        <v>146</v>
      </c>
      <c r="B69" s="12" t="s">
        <v>20</v>
      </c>
      <c r="C69" s="8">
        <v>44908</v>
      </c>
      <c r="D69" s="8">
        <v>44908</v>
      </c>
      <c r="E69" s="9">
        <v>0.35416666666666669</v>
      </c>
      <c r="F69" s="9">
        <v>0.5</v>
      </c>
      <c r="G69" s="13" t="str">
        <f t="shared" si="1"/>
        <v>2022/12/13 You Have a SOC 1® Report -- Now What? VIRTUAL LIVE ACL4SOC-22</v>
      </c>
      <c r="H69" s="10">
        <v>4</v>
      </c>
      <c r="I69" s="11" t="s">
        <v>21</v>
      </c>
      <c r="J69" s="11"/>
      <c r="K69" s="11" t="s">
        <v>24</v>
      </c>
      <c r="L69" s="11" t="s">
        <v>155</v>
      </c>
      <c r="M69" s="11" t="s">
        <v>34</v>
      </c>
      <c r="N69" t="s">
        <v>156</v>
      </c>
      <c r="O69" t="s">
        <v>157</v>
      </c>
    </row>
    <row r="70" spans="1:15" ht="24" customHeight="1" x14ac:dyDescent="0.3">
      <c r="A70" s="7" t="s">
        <v>146</v>
      </c>
      <c r="B70" s="12" t="s">
        <v>20</v>
      </c>
      <c r="C70" s="8">
        <v>44909</v>
      </c>
      <c r="D70" s="8">
        <v>44909</v>
      </c>
      <c r="E70" s="9">
        <v>0.54166666666666663</v>
      </c>
      <c r="F70" s="9">
        <v>0.6875</v>
      </c>
      <c r="G70" s="13" t="str">
        <f t="shared" si="1"/>
        <v>2022/12/14 Surgent's Federal Tax Update VIRTUAL LIVE SBFT4-22</v>
      </c>
      <c r="H70" s="10">
        <v>4</v>
      </c>
      <c r="I70" s="11" t="s">
        <v>21</v>
      </c>
      <c r="J70" s="11"/>
      <c r="K70" s="11" t="s">
        <v>17</v>
      </c>
      <c r="L70" s="11" t="s">
        <v>62</v>
      </c>
      <c r="M70" s="11" t="s">
        <v>264</v>
      </c>
      <c r="N70" t="s">
        <v>158</v>
      </c>
      <c r="O70" t="s">
        <v>159</v>
      </c>
    </row>
    <row r="71" spans="1:15" ht="24" customHeight="1" x14ac:dyDescent="0.3">
      <c r="A71" s="7" t="s">
        <v>146</v>
      </c>
      <c r="B71" s="12" t="s">
        <v>20</v>
      </c>
      <c r="C71" s="8">
        <v>44909</v>
      </c>
      <c r="D71" s="8">
        <v>44909</v>
      </c>
      <c r="E71" s="9">
        <v>0.35416666666666669</v>
      </c>
      <c r="F71" s="9">
        <v>0.43055555555555558</v>
      </c>
      <c r="G71" s="13" t="str">
        <f t="shared" si="1"/>
        <v>2022/12/14 Working Remotely: Best Practices, Challenges &amp; Opportunities VIRTUAL LIVE SWKR2-22</v>
      </c>
      <c r="H71" s="10">
        <v>2</v>
      </c>
      <c r="I71" s="11" t="s">
        <v>21</v>
      </c>
      <c r="J71" s="11"/>
      <c r="K71" s="11" t="s">
        <v>40</v>
      </c>
      <c r="L71" s="11" t="s">
        <v>160</v>
      </c>
      <c r="M71" s="11" t="s">
        <v>264</v>
      </c>
      <c r="N71" t="s">
        <v>161</v>
      </c>
      <c r="O71" t="s">
        <v>162</v>
      </c>
    </row>
    <row r="72" spans="1:15" ht="24" customHeight="1" x14ac:dyDescent="0.3">
      <c r="A72" s="7" t="s">
        <v>146</v>
      </c>
      <c r="B72" s="12" t="s">
        <v>20</v>
      </c>
      <c r="C72" s="8">
        <v>44909</v>
      </c>
      <c r="D72" s="8">
        <v>44909</v>
      </c>
      <c r="E72" s="9">
        <v>0.44444444444444442</v>
      </c>
      <c r="F72" s="9">
        <v>0.52083333333333337</v>
      </c>
      <c r="G72" s="13" t="str">
        <f t="shared" si="1"/>
        <v>2022/12/14 Work-Life Balance: Maximizing Productivity &amp; Understanding Related Tax Issues VIRTUAL LIVE SWLB2-22</v>
      </c>
      <c r="H72" s="10">
        <v>2</v>
      </c>
      <c r="I72" s="11" t="s">
        <v>21</v>
      </c>
      <c r="J72" s="11"/>
      <c r="K72" s="11" t="s">
        <v>40</v>
      </c>
      <c r="L72" s="11" t="s">
        <v>160</v>
      </c>
      <c r="M72" s="11" t="s">
        <v>264</v>
      </c>
      <c r="N72" t="s">
        <v>163</v>
      </c>
      <c r="O72" t="s">
        <v>164</v>
      </c>
    </row>
    <row r="73" spans="1:15" ht="24" customHeight="1" x14ac:dyDescent="0.3">
      <c r="A73" s="7" t="s">
        <v>146</v>
      </c>
      <c r="B73" s="12" t="s">
        <v>14</v>
      </c>
      <c r="C73" s="8">
        <v>44910</v>
      </c>
      <c r="D73" s="8">
        <v>44910</v>
      </c>
      <c r="E73" s="9">
        <v>0.35416666666666669</v>
      </c>
      <c r="F73" s="9">
        <v>0.6875</v>
      </c>
      <c r="G73" s="13" t="str">
        <f t="shared" si="1"/>
        <v>2022/12/15 CFO Series: Financial Communications IN-PERSON LIVE ECFO5-22</v>
      </c>
      <c r="H73" s="10">
        <v>8</v>
      </c>
      <c r="I73" s="11" t="s">
        <v>15</v>
      </c>
      <c r="J73" s="11" t="s">
        <v>16</v>
      </c>
      <c r="K73" s="11" t="s">
        <v>40</v>
      </c>
      <c r="L73" s="11" t="s">
        <v>165</v>
      </c>
      <c r="M73" s="11" t="s">
        <v>98</v>
      </c>
      <c r="N73" t="s">
        <v>166</v>
      </c>
      <c r="O73" t="s">
        <v>167</v>
      </c>
    </row>
    <row r="74" spans="1:15" ht="24" customHeight="1" x14ac:dyDescent="0.3">
      <c r="A74" s="7" t="s">
        <v>146</v>
      </c>
      <c r="B74" s="12" t="s">
        <v>20</v>
      </c>
      <c r="C74" s="8">
        <v>44910</v>
      </c>
      <c r="D74" s="8">
        <v>44910</v>
      </c>
      <c r="E74" s="9">
        <v>0.375</v>
      </c>
      <c r="F74" s="9">
        <v>0.41666666666666669</v>
      </c>
      <c r="G74" s="13" t="str">
        <f t="shared" si="1"/>
        <v>2022/12/15 In the Know: DOR Annual Update LIVE REPLAY ITK19-22</v>
      </c>
      <c r="H74" s="10">
        <v>1</v>
      </c>
      <c r="I74" s="11" t="s">
        <v>21</v>
      </c>
      <c r="J74" s="11"/>
      <c r="K74" s="11" t="s">
        <v>22</v>
      </c>
      <c r="L74" s="11" t="s">
        <v>123</v>
      </c>
      <c r="M74" s="11" t="s">
        <v>23</v>
      </c>
      <c r="N74" t="s">
        <v>168</v>
      </c>
      <c r="O74" t="s">
        <v>169</v>
      </c>
    </row>
    <row r="75" spans="1:15" ht="24" customHeight="1" x14ac:dyDescent="0.3">
      <c r="A75" s="7" t="s">
        <v>146</v>
      </c>
      <c r="B75" s="12" t="s">
        <v>20</v>
      </c>
      <c r="C75" s="8">
        <v>44911</v>
      </c>
      <c r="D75" s="8">
        <v>44911</v>
      </c>
      <c r="E75" s="9">
        <v>0.35416666666666669</v>
      </c>
      <c r="F75" s="9">
        <v>0.5</v>
      </c>
      <c r="G75" s="13" t="str">
        <f t="shared" si="1"/>
        <v>2022/12/16 4 Tiers of Loss Limitations: A Guide to the Rules for Pass-Through Entities VIRTUAL LIVE SFTL4-22</v>
      </c>
      <c r="H75" s="10">
        <v>4</v>
      </c>
      <c r="I75" s="11" t="s">
        <v>21</v>
      </c>
      <c r="J75" s="11"/>
      <c r="K75" s="11" t="s">
        <v>17</v>
      </c>
      <c r="L75" s="11" t="s">
        <v>29</v>
      </c>
      <c r="M75" s="11" t="s">
        <v>264</v>
      </c>
      <c r="N75" t="s">
        <v>170</v>
      </c>
      <c r="O75" t="s">
        <v>171</v>
      </c>
    </row>
    <row r="76" spans="1:15" ht="24" customHeight="1" x14ac:dyDescent="0.3">
      <c r="A76" s="7" t="s">
        <v>146</v>
      </c>
      <c r="B76" s="12" t="s">
        <v>20</v>
      </c>
      <c r="C76" s="8">
        <v>44911</v>
      </c>
      <c r="D76" s="8">
        <v>44911</v>
      </c>
      <c r="E76" s="9">
        <v>0.375</v>
      </c>
      <c r="F76" s="9">
        <v>0.41666666666666669</v>
      </c>
      <c r="G76" s="13" t="str">
        <f t="shared" si="1"/>
        <v>2022/12/16 In the Know: INCPAS Winter Update LIVE REPLAY ITK20-22</v>
      </c>
      <c r="H76" s="10">
        <v>1</v>
      </c>
      <c r="I76" s="11" t="s">
        <v>21</v>
      </c>
      <c r="J76" s="11"/>
      <c r="K76" s="11" t="s">
        <v>22</v>
      </c>
      <c r="L76" s="11" t="s">
        <v>51</v>
      </c>
      <c r="M76" s="11" t="s">
        <v>23</v>
      </c>
      <c r="N76" t="s">
        <v>172</v>
      </c>
      <c r="O76" t="s">
        <v>173</v>
      </c>
    </row>
    <row r="77" spans="1:15" ht="24" customHeight="1" x14ac:dyDescent="0.3">
      <c r="A77" s="7" t="s">
        <v>146</v>
      </c>
      <c r="B77" s="12" t="s">
        <v>20</v>
      </c>
      <c r="C77" s="8">
        <v>44914</v>
      </c>
      <c r="D77" s="8">
        <v>44914</v>
      </c>
      <c r="E77" s="9">
        <v>0.41666666666666669</v>
      </c>
      <c r="F77" s="9">
        <v>0.5625</v>
      </c>
      <c r="G77" s="13" t="str">
        <f t="shared" si="1"/>
        <v>2022/12/19 2022's Biggest Security and Privacy Concerns VIRTUAL LIVE K2BSP4-22</v>
      </c>
      <c r="H77" s="10">
        <v>4</v>
      </c>
      <c r="I77" s="11" t="s">
        <v>21</v>
      </c>
      <c r="J77" s="11"/>
      <c r="K77" s="11" t="s">
        <v>28</v>
      </c>
      <c r="L77" s="11" t="s">
        <v>25</v>
      </c>
      <c r="M77" s="11" t="s">
        <v>26</v>
      </c>
      <c r="N77" t="s">
        <v>235</v>
      </c>
      <c r="O77" t="s">
        <v>236</v>
      </c>
    </row>
    <row r="78" spans="1:15" ht="24" customHeight="1" x14ac:dyDescent="0.3">
      <c r="A78" s="7" t="s">
        <v>146</v>
      </c>
      <c r="B78" s="12" t="s">
        <v>20</v>
      </c>
      <c r="C78" s="8">
        <v>44914</v>
      </c>
      <c r="D78" s="8">
        <v>44914</v>
      </c>
      <c r="E78" s="9">
        <v>0.58333333333333337</v>
      </c>
      <c r="F78" s="9">
        <v>0.72916666666666663</v>
      </c>
      <c r="G78" s="13" t="str">
        <f t="shared" si="1"/>
        <v>2022/12/19 An Accountant's Guide to Blockchain and Cryptocurrency VIRTUAL LIVE K2ABS4-22</v>
      </c>
      <c r="H78" s="10">
        <v>4</v>
      </c>
      <c r="I78" s="11" t="s">
        <v>21</v>
      </c>
      <c r="J78" s="11"/>
      <c r="K78" s="11" t="s">
        <v>28</v>
      </c>
      <c r="L78" s="11" t="s">
        <v>25</v>
      </c>
      <c r="M78" s="11" t="s">
        <v>26</v>
      </c>
      <c r="N78" t="s">
        <v>237</v>
      </c>
      <c r="O78" t="s">
        <v>238</v>
      </c>
    </row>
    <row r="79" spans="1:15" ht="24" customHeight="1" x14ac:dyDescent="0.3">
      <c r="A79" s="7" t="s">
        <v>146</v>
      </c>
      <c r="B79" s="12" t="s">
        <v>20</v>
      </c>
      <c r="C79" s="8">
        <v>44914</v>
      </c>
      <c r="D79" s="8">
        <v>44914</v>
      </c>
      <c r="E79" s="9">
        <v>0.54166666666666663</v>
      </c>
      <c r="F79" s="9">
        <v>0.6875</v>
      </c>
      <c r="G79" s="13" t="str">
        <f t="shared" si="1"/>
        <v>2022/12/19 Employer's Handbook: Health Care, Retirement &amp; Fringe Benefit Tax Issues VIRTUAL LIVE SHCR4-22</v>
      </c>
      <c r="H79" s="10">
        <v>4</v>
      </c>
      <c r="I79" s="11" t="s">
        <v>21</v>
      </c>
      <c r="J79" s="11"/>
      <c r="K79" s="11" t="s">
        <v>17</v>
      </c>
      <c r="L79" s="11" t="s">
        <v>62</v>
      </c>
      <c r="M79" s="11" t="s">
        <v>264</v>
      </c>
      <c r="N79" t="s">
        <v>174</v>
      </c>
      <c r="O79" t="s">
        <v>175</v>
      </c>
    </row>
    <row r="80" spans="1:15" ht="24" customHeight="1" x14ac:dyDescent="0.3">
      <c r="A80" s="7" t="s">
        <v>146</v>
      </c>
      <c r="B80" s="12" t="s">
        <v>20</v>
      </c>
      <c r="C80" s="8">
        <v>44914</v>
      </c>
      <c r="D80" s="8">
        <v>44914</v>
      </c>
      <c r="E80" s="9">
        <v>0.54166666666666663</v>
      </c>
      <c r="F80" s="9">
        <v>0.6875</v>
      </c>
      <c r="G80" s="13" t="str">
        <f t="shared" si="1"/>
        <v>2022/12/19 Financial Reporting Implications of the COVID-19 Pandemic VIRTUAL LIVE SFRC4-22</v>
      </c>
      <c r="H80" s="10">
        <v>4</v>
      </c>
      <c r="I80" s="11" t="s">
        <v>21</v>
      </c>
      <c r="J80" s="11"/>
      <c r="K80" s="11" t="s">
        <v>24</v>
      </c>
      <c r="L80" s="11" t="s">
        <v>33</v>
      </c>
      <c r="M80" s="11" t="s">
        <v>264</v>
      </c>
      <c r="N80" t="s">
        <v>176</v>
      </c>
      <c r="O80" t="s">
        <v>177</v>
      </c>
    </row>
    <row r="81" spans="1:15" ht="24" customHeight="1" x14ac:dyDescent="0.3">
      <c r="A81" s="7" t="s">
        <v>146</v>
      </c>
      <c r="B81" s="12" t="s">
        <v>20</v>
      </c>
      <c r="C81" s="8">
        <v>44914</v>
      </c>
      <c r="D81" s="8">
        <v>44914</v>
      </c>
      <c r="E81" s="9">
        <v>0.35416666666666669</v>
      </c>
      <c r="F81" s="9">
        <v>0.5</v>
      </c>
      <c r="G81" s="13" t="str">
        <f t="shared" si="1"/>
        <v>2022/12/19 Preparation, Compilation &amp; Review Engagements: Update &amp; Review VIRTUAL LIVE ACL4COM-22</v>
      </c>
      <c r="H81" s="10">
        <v>4</v>
      </c>
      <c r="I81" s="11" t="s">
        <v>21</v>
      </c>
      <c r="J81" s="11"/>
      <c r="K81" s="11" t="s">
        <v>24</v>
      </c>
      <c r="L81" s="11" t="s">
        <v>33</v>
      </c>
      <c r="M81" s="11" t="s">
        <v>34</v>
      </c>
      <c r="N81" t="s">
        <v>178</v>
      </c>
      <c r="O81" t="s">
        <v>179</v>
      </c>
    </row>
    <row r="82" spans="1:15" ht="24" customHeight="1" x14ac:dyDescent="0.3">
      <c r="A82" s="7" t="s">
        <v>146</v>
      </c>
      <c r="B82" s="12" t="s">
        <v>20</v>
      </c>
      <c r="C82" s="8">
        <v>44914</v>
      </c>
      <c r="D82" s="8">
        <v>44914</v>
      </c>
      <c r="E82" s="9">
        <v>0.35416666666666669</v>
      </c>
      <c r="F82" s="9">
        <v>0.5</v>
      </c>
      <c r="G82" s="13" t="str">
        <f t="shared" si="1"/>
        <v>2022/12/19 Social Security &amp; Medicare: Maximizing Retirement Benefits VIRTUAL LIVE ACL4SSM-22</v>
      </c>
      <c r="H82" s="10">
        <v>4</v>
      </c>
      <c r="I82" s="11" t="s">
        <v>21</v>
      </c>
      <c r="J82" s="11"/>
      <c r="K82" s="11" t="s">
        <v>17</v>
      </c>
      <c r="L82" s="11" t="s">
        <v>18</v>
      </c>
      <c r="M82" s="11" t="s">
        <v>34</v>
      </c>
      <c r="N82" t="s">
        <v>180</v>
      </c>
      <c r="O82" t="s">
        <v>181</v>
      </c>
    </row>
    <row r="83" spans="1:15" ht="24" customHeight="1" x14ac:dyDescent="0.3">
      <c r="A83" s="7" t="s">
        <v>146</v>
      </c>
      <c r="B83" s="12" t="s">
        <v>20</v>
      </c>
      <c r="C83" s="8">
        <v>44915</v>
      </c>
      <c r="D83" s="8">
        <v>44915</v>
      </c>
      <c r="E83" s="9">
        <v>0.35416666666666669</v>
      </c>
      <c r="F83" s="9">
        <v>0.5</v>
      </c>
      <c r="G83" s="13" t="str">
        <f t="shared" si="1"/>
        <v>2022/12/20 Annual FASB Update &amp; Review VIRTUAL LIVE SFUR4-22</v>
      </c>
      <c r="H83" s="10">
        <v>4</v>
      </c>
      <c r="I83" s="11" t="s">
        <v>21</v>
      </c>
      <c r="J83" s="11"/>
      <c r="K83" s="11" t="s">
        <v>24</v>
      </c>
      <c r="L83" s="11" t="s">
        <v>27</v>
      </c>
      <c r="M83" s="11" t="s">
        <v>264</v>
      </c>
      <c r="N83" t="s">
        <v>182</v>
      </c>
      <c r="O83" t="s">
        <v>183</v>
      </c>
    </row>
    <row r="84" spans="1:15" ht="24" customHeight="1" x14ac:dyDescent="0.3">
      <c r="A84" s="7" t="s">
        <v>146</v>
      </c>
      <c r="B84" s="12" t="s">
        <v>20</v>
      </c>
      <c r="C84" s="8">
        <v>44915</v>
      </c>
      <c r="D84" s="8">
        <v>44915</v>
      </c>
      <c r="E84" s="9">
        <v>0.41666666666666669</v>
      </c>
      <c r="F84" s="9">
        <v>0.5625</v>
      </c>
      <c r="G84" s="13" t="str">
        <f t="shared" si="1"/>
        <v>2022/12/20 Data Analytics for Accountants and Auditors VIRTUAL LIVE K2DAA4-22</v>
      </c>
      <c r="H84" s="10">
        <v>4</v>
      </c>
      <c r="I84" s="11" t="s">
        <v>21</v>
      </c>
      <c r="J84" s="11"/>
      <c r="K84" s="11" t="s">
        <v>28</v>
      </c>
      <c r="L84" s="11" t="s">
        <v>25</v>
      </c>
      <c r="M84" s="11" t="s">
        <v>26</v>
      </c>
      <c r="N84" t="s">
        <v>239</v>
      </c>
      <c r="O84" t="s">
        <v>240</v>
      </c>
    </row>
    <row r="85" spans="1:15" ht="24" customHeight="1" x14ac:dyDescent="0.3">
      <c r="A85" s="7" t="s">
        <v>146</v>
      </c>
      <c r="B85" s="12" t="s">
        <v>20</v>
      </c>
      <c r="C85" s="8">
        <v>44915</v>
      </c>
      <c r="D85" s="8">
        <v>44915</v>
      </c>
      <c r="E85" s="9">
        <v>0.54166666666666663</v>
      </c>
      <c r="F85" s="9">
        <v>0.6875</v>
      </c>
      <c r="G85" s="13" t="str">
        <f t="shared" si="1"/>
        <v>2022/12/20 Ethics &amp; Professional Conduct: Updates &amp; Practical Applications VIRTUAL LIVE ACL4GRE-22</v>
      </c>
      <c r="H85" s="10">
        <v>4</v>
      </c>
      <c r="I85" s="11" t="s">
        <v>21</v>
      </c>
      <c r="J85" s="11"/>
      <c r="K85" s="11" t="s">
        <v>30</v>
      </c>
      <c r="L85" s="11" t="s">
        <v>42</v>
      </c>
      <c r="M85" s="11" t="s">
        <v>34</v>
      </c>
      <c r="N85" t="s">
        <v>184</v>
      </c>
      <c r="O85" t="s">
        <v>185</v>
      </c>
    </row>
    <row r="86" spans="1:15" ht="24" customHeight="1" x14ac:dyDescent="0.3">
      <c r="A86" s="7" t="s">
        <v>146</v>
      </c>
      <c r="B86" s="12" t="s">
        <v>20</v>
      </c>
      <c r="C86" s="8">
        <v>44915</v>
      </c>
      <c r="D86" s="8">
        <v>44915</v>
      </c>
      <c r="E86" s="9">
        <v>0.58333333333333337</v>
      </c>
      <c r="F86" s="9">
        <v>0.72916666666666663</v>
      </c>
      <c r="G86" s="13" t="str">
        <f t="shared" si="1"/>
        <v>2022/12/20 Ethics and Technology VIRTUAL LIVE K2ETT2-22</v>
      </c>
      <c r="H86" s="10">
        <v>4</v>
      </c>
      <c r="I86" s="11" t="s">
        <v>21</v>
      </c>
      <c r="J86" s="11"/>
      <c r="K86" s="11" t="s">
        <v>28</v>
      </c>
      <c r="L86" s="11" t="s">
        <v>25</v>
      </c>
      <c r="M86" s="11" t="s">
        <v>26</v>
      </c>
      <c r="N86" t="s">
        <v>241</v>
      </c>
      <c r="O86" t="s">
        <v>242</v>
      </c>
    </row>
    <row r="87" spans="1:15" ht="24" customHeight="1" x14ac:dyDescent="0.3">
      <c r="A87" s="7" t="s">
        <v>146</v>
      </c>
      <c r="B87" s="12" t="s">
        <v>20</v>
      </c>
      <c r="C87" s="8">
        <v>44915</v>
      </c>
      <c r="D87" s="8">
        <v>44915</v>
      </c>
      <c r="E87" s="9">
        <v>0.35416666666666669</v>
      </c>
      <c r="F87" s="9">
        <v>0.5</v>
      </c>
      <c r="G87" s="13" t="str">
        <f t="shared" si="1"/>
        <v>2022/12/20 Securing a Comfortable Retirement VIRTUAL LIVE SSCR4-22</v>
      </c>
      <c r="H87" s="10">
        <v>4</v>
      </c>
      <c r="I87" s="11" t="s">
        <v>21</v>
      </c>
      <c r="J87" s="11"/>
      <c r="K87" s="11" t="s">
        <v>17</v>
      </c>
      <c r="L87" s="11" t="s">
        <v>130</v>
      </c>
      <c r="M87" s="11" t="s">
        <v>264</v>
      </c>
      <c r="N87" t="s">
        <v>186</v>
      </c>
      <c r="O87" t="s">
        <v>187</v>
      </c>
    </row>
    <row r="88" spans="1:15" ht="24" customHeight="1" x14ac:dyDescent="0.3">
      <c r="A88" s="7" t="s">
        <v>146</v>
      </c>
      <c r="B88" s="12" t="s">
        <v>20</v>
      </c>
      <c r="C88" s="8">
        <v>44915</v>
      </c>
      <c r="D88" s="8">
        <v>44915</v>
      </c>
      <c r="E88" s="9">
        <v>0.54166666666666663</v>
      </c>
      <c r="F88" s="9">
        <v>0.6875</v>
      </c>
      <c r="G88" s="13" t="str">
        <f t="shared" si="1"/>
        <v>2022/12/20 Surgent's S Corporation, Partnership &amp; LLC Tax Update VIRTUAL LIVE SBCP4-22</v>
      </c>
      <c r="H88" s="10">
        <v>4</v>
      </c>
      <c r="I88" s="11" t="s">
        <v>21</v>
      </c>
      <c r="J88" s="11"/>
      <c r="K88" s="11" t="s">
        <v>17</v>
      </c>
      <c r="L88" s="11" t="s">
        <v>62</v>
      </c>
      <c r="M88" s="11" t="s">
        <v>264</v>
      </c>
      <c r="N88" t="s">
        <v>188</v>
      </c>
      <c r="O88" t="s">
        <v>189</v>
      </c>
    </row>
    <row r="89" spans="1:15" ht="24" customHeight="1" x14ac:dyDescent="0.3">
      <c r="A89" s="7" t="s">
        <v>146</v>
      </c>
      <c r="B89" s="12" t="s">
        <v>20</v>
      </c>
      <c r="C89" s="8">
        <v>44916</v>
      </c>
      <c r="D89" s="8">
        <v>44916</v>
      </c>
      <c r="E89" s="9">
        <v>0.35416666666666669</v>
      </c>
      <c r="F89" s="9">
        <v>0.5</v>
      </c>
      <c r="G89" s="13" t="str">
        <f t="shared" si="1"/>
        <v>2022/12/21 Current Issues in Accounting &amp; Auditing: An Annual Update VIRTUAL LIVE SAAU4-22</v>
      </c>
      <c r="H89" s="10">
        <v>4</v>
      </c>
      <c r="I89" s="11" t="s">
        <v>21</v>
      </c>
      <c r="J89" s="11"/>
      <c r="K89" s="11" t="s">
        <v>24</v>
      </c>
      <c r="L89" s="11" t="s">
        <v>33</v>
      </c>
      <c r="M89" s="11" t="s">
        <v>264</v>
      </c>
      <c r="N89" t="s">
        <v>190</v>
      </c>
      <c r="O89" t="s">
        <v>191</v>
      </c>
    </row>
    <row r="90" spans="1:15" ht="24" customHeight="1" x14ac:dyDescent="0.3">
      <c r="A90" s="7" t="s">
        <v>146</v>
      </c>
      <c r="B90" s="12" t="s">
        <v>20</v>
      </c>
      <c r="C90" s="8">
        <v>44916</v>
      </c>
      <c r="D90" s="8">
        <v>44916</v>
      </c>
      <c r="E90" s="9">
        <v>0.54166666666666663</v>
      </c>
      <c r="F90" s="9">
        <v>0.6875</v>
      </c>
      <c r="G90" s="13" t="str">
        <f t="shared" si="1"/>
        <v>2022/12/21 Fraud Basics: Protecting the Company Till VIRTUAL LIVE SDR4-22</v>
      </c>
      <c r="H90" s="10">
        <v>4</v>
      </c>
      <c r="I90" s="11" t="s">
        <v>21</v>
      </c>
      <c r="J90" s="11"/>
      <c r="K90" s="11" t="s">
        <v>24</v>
      </c>
      <c r="L90" s="11" t="s">
        <v>33</v>
      </c>
      <c r="M90" s="11" t="s">
        <v>264</v>
      </c>
      <c r="N90" t="s">
        <v>192</v>
      </c>
      <c r="O90" t="s">
        <v>193</v>
      </c>
    </row>
    <row r="91" spans="1:15" ht="24" customHeight="1" x14ac:dyDescent="0.3">
      <c r="A91" s="7" t="s">
        <v>146</v>
      </c>
      <c r="B91" s="12" t="s">
        <v>20</v>
      </c>
      <c r="C91" s="8">
        <v>44916</v>
      </c>
      <c r="D91" s="8">
        <v>44916</v>
      </c>
      <c r="E91" s="9">
        <v>0.54166666666666663</v>
      </c>
      <c r="F91" s="9">
        <v>0.6875</v>
      </c>
      <c r="G91" s="13" t="str">
        <f t="shared" ref="G91:G96" si="2">HYPERLINK(N91,O91)</f>
        <v>2022/12/21 IRS Tax Examinations &amp; Hot Issues VIRTUAL LIVE SEXI4-22</v>
      </c>
      <c r="H91" s="10">
        <v>4</v>
      </c>
      <c r="I91" s="11" t="s">
        <v>21</v>
      </c>
      <c r="J91" s="11"/>
      <c r="K91" s="11" t="s">
        <v>17</v>
      </c>
      <c r="L91" s="11" t="s">
        <v>62</v>
      </c>
      <c r="M91" s="11" t="s">
        <v>264</v>
      </c>
      <c r="N91" t="s">
        <v>194</v>
      </c>
      <c r="O91" t="s">
        <v>195</v>
      </c>
    </row>
    <row r="92" spans="1:15" ht="24" customHeight="1" x14ac:dyDescent="0.3">
      <c r="A92" s="7" t="s">
        <v>146</v>
      </c>
      <c r="B92" s="12" t="s">
        <v>20</v>
      </c>
      <c r="C92" s="8">
        <v>44916</v>
      </c>
      <c r="D92" s="8">
        <v>44916</v>
      </c>
      <c r="E92" s="9">
        <v>0.35416666666666669</v>
      </c>
      <c r="F92" s="9">
        <v>0.5</v>
      </c>
      <c r="G92" s="13" t="str">
        <f t="shared" si="2"/>
        <v>2022/12/21 Reviewing Individual Tax Returns: What Are You Missing? VIRTUAL LIVE ACL4ITR-22</v>
      </c>
      <c r="H92" s="10">
        <v>4</v>
      </c>
      <c r="I92" s="11" t="s">
        <v>21</v>
      </c>
      <c r="J92" s="11"/>
      <c r="K92" s="11" t="s">
        <v>17</v>
      </c>
      <c r="L92" s="11" t="s">
        <v>18</v>
      </c>
      <c r="M92" s="11" t="s">
        <v>34</v>
      </c>
      <c r="N92" t="s">
        <v>196</v>
      </c>
      <c r="O92" t="s">
        <v>197</v>
      </c>
    </row>
    <row r="93" spans="1:15" ht="24" customHeight="1" x14ac:dyDescent="0.3">
      <c r="A93" s="7" t="s">
        <v>198</v>
      </c>
      <c r="B93" s="12" t="s">
        <v>20</v>
      </c>
      <c r="C93" s="8">
        <v>44931</v>
      </c>
      <c r="D93" s="8">
        <v>44932</v>
      </c>
      <c r="E93" s="9">
        <v>0.33333333333333331</v>
      </c>
      <c r="F93" s="9">
        <v>0.66666666666666663</v>
      </c>
      <c r="G93" s="13" t="str">
        <f t="shared" si="2"/>
        <v>2023/01/05-06 Federal Tax Update VIRTUAL LIVE TSFTU3-23</v>
      </c>
      <c r="H93" s="10">
        <v>16</v>
      </c>
      <c r="I93" s="11" t="s">
        <v>21</v>
      </c>
      <c r="J93" s="11"/>
      <c r="K93" s="11" t="s">
        <v>17</v>
      </c>
      <c r="L93" s="11" t="s">
        <v>88</v>
      </c>
      <c r="M93" s="11" t="s">
        <v>89</v>
      </c>
      <c r="N93" t="s">
        <v>199</v>
      </c>
      <c r="O93" t="s">
        <v>200</v>
      </c>
    </row>
    <row r="94" spans="1:15" ht="24" customHeight="1" x14ac:dyDescent="0.3">
      <c r="A94" s="7" t="s">
        <v>198</v>
      </c>
      <c r="B94" s="12" t="s">
        <v>14</v>
      </c>
      <c r="C94" s="8">
        <v>44931</v>
      </c>
      <c r="D94" s="8">
        <v>44932</v>
      </c>
      <c r="E94" s="9">
        <v>0.33333333333333331</v>
      </c>
      <c r="F94" s="9">
        <v>0.66666666666666663</v>
      </c>
      <c r="G94" s="13" t="str">
        <f t="shared" si="2"/>
        <v>2023/01/05-06 Federal Tax Update: Indianapolis IN-PERSON LIVE INTSFTU-23</v>
      </c>
      <c r="H94" s="10">
        <v>16</v>
      </c>
      <c r="I94" s="11" t="s">
        <v>15</v>
      </c>
      <c r="J94" s="11" t="s">
        <v>16</v>
      </c>
      <c r="K94" s="11" t="s">
        <v>17</v>
      </c>
      <c r="L94" s="11" t="s">
        <v>88</v>
      </c>
      <c r="M94" s="11" t="s">
        <v>89</v>
      </c>
      <c r="N94" t="s">
        <v>201</v>
      </c>
      <c r="O94" t="s">
        <v>202</v>
      </c>
    </row>
    <row r="95" spans="1:15" ht="24" customHeight="1" x14ac:dyDescent="0.3">
      <c r="A95" s="7" t="s">
        <v>198</v>
      </c>
      <c r="B95" s="12" t="s">
        <v>20</v>
      </c>
      <c r="C95" s="8">
        <v>44938</v>
      </c>
      <c r="D95" s="8">
        <v>44938</v>
      </c>
      <c r="E95" s="9">
        <v>0.375</v>
      </c>
      <c r="F95" s="9">
        <v>0.72222222222222221</v>
      </c>
      <c r="G95" s="13" t="str">
        <f t="shared" si="2"/>
        <v>2023/01/12 Profession Focus Conference VIRTUAL LIVE PFCONF1-23</v>
      </c>
      <c r="H95" s="10">
        <v>8</v>
      </c>
      <c r="I95" s="11" t="s">
        <v>21</v>
      </c>
      <c r="J95" s="11"/>
      <c r="K95" s="11" t="s">
        <v>40</v>
      </c>
      <c r="L95" s="11"/>
      <c r="M95" s="11" t="s">
        <v>23</v>
      </c>
      <c r="N95" t="s">
        <v>203</v>
      </c>
      <c r="O95" t="s">
        <v>204</v>
      </c>
    </row>
    <row r="96" spans="1:15" ht="24" customHeight="1" x14ac:dyDescent="0.3">
      <c r="A96" s="7" t="s">
        <v>198</v>
      </c>
      <c r="B96" s="12" t="s">
        <v>20</v>
      </c>
      <c r="C96" s="8">
        <v>45090</v>
      </c>
      <c r="D96" s="8">
        <v>45090</v>
      </c>
      <c r="E96" s="9">
        <v>0.375</v>
      </c>
      <c r="F96" s="9">
        <v>0.72222222222222221</v>
      </c>
      <c r="G96" s="13" t="str">
        <f t="shared" si="2"/>
        <v>2023/06/13 Profession Focus Conference VIRTUAL LIVE REPLAY PFCONF1-23</v>
      </c>
      <c r="H96" s="10">
        <v>8</v>
      </c>
      <c r="I96" s="11" t="s">
        <v>21</v>
      </c>
      <c r="J96" s="11"/>
      <c r="K96" s="11" t="s">
        <v>40</v>
      </c>
      <c r="L96" s="11"/>
      <c r="M96" s="11" t="s">
        <v>23</v>
      </c>
      <c r="N96" t="s">
        <v>205</v>
      </c>
      <c r="O96" t="s">
        <v>206</v>
      </c>
    </row>
  </sheetData>
  <sortState xmlns:xlrd2="http://schemas.microsoft.com/office/spreadsheetml/2017/richdata2" ref="N2:O91">
    <sortCondition ref="O1:O91"/>
  </sortState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demo</dc:creator>
  <cp:lastModifiedBy>Christina Pristasch</cp:lastModifiedBy>
  <dcterms:created xsi:type="dcterms:W3CDTF">2022-06-06T16:58:55Z</dcterms:created>
  <dcterms:modified xsi:type="dcterms:W3CDTF">2022-09-26T17:24:56Z</dcterms:modified>
</cp:coreProperties>
</file>